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2210" activeTab="2"/>
  </bookViews>
  <sheets>
    <sheet name="სტრატეგიული რუკა 1" sheetId="4" r:id="rId1"/>
    <sheet name="სტრატეგიული რუკა 2" sheetId="8" r:id="rId2"/>
    <sheet name="სამოქმედო გეგმა" sheetId="3" r:id="rId3"/>
  </sheets>
  <definedNames>
    <definedName name="_xlnm._FilterDatabase" localSheetId="2" hidden="1">'სამოქმედო გეგმა'!$A$5:$L$142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3"/>
</calcChain>
</file>

<file path=xl/sharedStrings.xml><?xml version="1.0" encoding="utf-8"?>
<sst xmlns="http://schemas.openxmlformats.org/spreadsheetml/2006/main" count="1262" uniqueCount="529">
  <si>
    <t>სტრატეგიული მიზანი</t>
  </si>
  <si>
    <t>#</t>
  </si>
  <si>
    <t>ფინანსური პერსპექტივა</t>
  </si>
  <si>
    <t>მომხმარებლის პერსპექტივა</t>
  </si>
  <si>
    <t>შიდა პროცესების პერსპექტივა</t>
  </si>
  <si>
    <t>ბიუჯეტი</t>
  </si>
  <si>
    <t>ფინანსების პერსპექტივა</t>
  </si>
  <si>
    <t>აქტივობები</t>
  </si>
  <si>
    <t>დაწყების თარიღი</t>
  </si>
  <si>
    <t>დასრულების თარიღი</t>
  </si>
  <si>
    <t>კოდი</t>
  </si>
  <si>
    <t>ქვეკოდი</t>
  </si>
  <si>
    <t>C1</t>
  </si>
  <si>
    <t>C2</t>
  </si>
  <si>
    <t>C3</t>
  </si>
  <si>
    <t>C4</t>
  </si>
  <si>
    <t>C5</t>
  </si>
  <si>
    <t>KPI</t>
  </si>
  <si>
    <t>C</t>
  </si>
  <si>
    <t>F</t>
  </si>
  <si>
    <t>P</t>
  </si>
  <si>
    <t>R</t>
  </si>
  <si>
    <t>პროცესების პერსპექტივა</t>
  </si>
  <si>
    <t>მესამე მისია</t>
  </si>
  <si>
    <t>პრიორიტეტი</t>
  </si>
  <si>
    <t>დაინტერესებული მხარეების პერსპექტივა</t>
  </si>
  <si>
    <t>სწავლება და ზრდა</t>
  </si>
  <si>
    <t>ხედვა</t>
  </si>
  <si>
    <t>მისია</t>
  </si>
  <si>
    <t>სტრატეგიული პრიორიტეტები</t>
  </si>
  <si>
    <t>ბიუჯეტის მოცულობა (lლარებში)</t>
  </si>
  <si>
    <t>საგანმანათლებლო საქმიანობა</t>
  </si>
  <si>
    <t>F1. ბიუჯეტის მოცულობის გაზრდა</t>
  </si>
  <si>
    <t>F2. ხარჯების ოპტიმიზაცია</t>
  </si>
  <si>
    <t>F3. ფინანსური რესურსების ზრდა გრანტების საშუალებით</t>
  </si>
  <si>
    <t>C1. სტუდენტთა კმაყოფილების პერმანენტული ზრდა</t>
  </si>
  <si>
    <t>C2. კურსდამთავრებულების კმაყოფილების ზრდა</t>
  </si>
  <si>
    <t>P3. საგანმანათლებლო პროგრამების მიმზიდველობის გაზრდა საერთაშორისო სტუდენტებისა და პროფესორებისათვის</t>
  </si>
  <si>
    <t>P10. ტექნოლოგიების მართვის სისტემის ოპტიმიზაცია</t>
  </si>
  <si>
    <t>P13. უნივერსიტეტის მართვის ეფექტიანობის გაუმჯობესება</t>
  </si>
  <si>
    <t>სამეცნიერო-კვლევითი და ინოვაციური საქმიანობა</t>
  </si>
  <si>
    <t>ორგანიზაციული ეფექტიანობა და ინსტიტუციური განვითარება</t>
  </si>
  <si>
    <t>R1. საგანმანათლებლო ინფრასტრუქტურის გაუმჯობესება და ციფრული ტრანსფორმაცია</t>
  </si>
  <si>
    <t>R5. უნივერსისტეტში მართვის პროცესების ციფრული ტრანსფორმაცია</t>
  </si>
  <si>
    <r>
      <t>პრიორიტეტები</t>
    </r>
    <r>
      <rPr>
        <b/>
        <sz val="11"/>
        <color rgb="FF2F5496"/>
        <rFont val="Calibri"/>
        <family val="2"/>
        <scheme val="minor"/>
      </rPr>
      <t xml:space="preserve"> (</t>
    </r>
    <r>
      <rPr>
        <b/>
        <sz val="9"/>
        <color rgb="FF2F5496"/>
        <rFont val="Calibri"/>
        <family val="2"/>
        <scheme val="minor"/>
      </rPr>
      <t>Balanced Scorecard)</t>
    </r>
  </si>
  <si>
    <t>C6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</si>
  <si>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</si>
  <si>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</si>
  <si>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</si>
  <si>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</si>
  <si>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</si>
  <si>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</si>
  <si>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</si>
  <si>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</si>
  <si>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</si>
  <si>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</si>
  <si>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</si>
  <si>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</si>
  <si>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</si>
  <si>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R2</t>
  </si>
  <si>
    <t>R3</t>
  </si>
  <si>
    <t>R4</t>
  </si>
  <si>
    <t>R5</t>
  </si>
  <si>
    <t>სტრატეგია</t>
  </si>
  <si>
    <t>სტუდენტთა კმაყოფილების პერმანენტული ზრდა</t>
  </si>
  <si>
    <t>უნივერსიტეტის,  ფაკულტეტების, პროგრამების დონეზე სტუდენტთა კმაყოფილების შეფასების  მექანიზმის გაუმჯობესება</t>
  </si>
  <si>
    <t>უნივერსიტეტის,  ფაკულტეტების, პროგრამების დონეზე სტუდენტთა კმაყოფილების შეფასების პერმანენტული კვლევა/ანალიზი</t>
  </si>
  <si>
    <t>C 1-1</t>
  </si>
  <si>
    <t>C 1-2</t>
  </si>
  <si>
    <t>C 1-3</t>
  </si>
  <si>
    <t>C 1-4</t>
  </si>
  <si>
    <t>კურსდამთავრებულების კმაყოფილების ზრდა</t>
  </si>
  <si>
    <t>უნივერსიტეტის,  ფაკულტეტების, პროგრამების დონეზე კურსდამთავრებულთა კმაყოფილების შეფასების  მექანიზმის გაუმჯობესება</t>
  </si>
  <si>
    <t>C 2-1</t>
  </si>
  <si>
    <t>უნივერსიტეტის,  ფაკულტეტების, პროგრამების დონეზე კურსდამთავრებულთა კმაყოფილების შეფასების პერმანენტული კვლევა/ანალიზი</t>
  </si>
  <si>
    <t>C 2-2</t>
  </si>
  <si>
    <t>C 2-3</t>
  </si>
  <si>
    <t>C 3-1</t>
  </si>
  <si>
    <t>შრომის ბაზრის პერმანენტული ანალიზი</t>
  </si>
  <si>
    <t>C 3-2</t>
  </si>
  <si>
    <t>C 3-3</t>
  </si>
  <si>
    <t>C 3-4</t>
  </si>
  <si>
    <t>უცხოელი სტუდენტების რაოდენობის გაზრდა</t>
  </si>
  <si>
    <t>უცხოელი სტუდენტების რაოდენობა
უცხოელი სტუდენტების ზრდის ტემპი
უცხოელი სტუდენტების თანაფარდობა მთლიან სტუდენტების რაოდენობასთან</t>
  </si>
  <si>
    <t>უნივერსიტეტის,  ფაკულტეტების, პროგრამების დონეზე  უცხოელი სტუდენტების კმაყოფილების შეფასების  მექანიზმის გაუმჯობესება</t>
  </si>
  <si>
    <t>C 4-1</t>
  </si>
  <si>
    <t>მიზნობრივი ქვეყნებიდან უცხოელი სტუდენტების მოზიდვის მექანიზმის შემუშავება</t>
  </si>
  <si>
    <t>C 4-2</t>
  </si>
  <si>
    <t>C 4-3</t>
  </si>
  <si>
    <t>F4. მესამე მისიის აქტივობებისათვის დონაციის მოცულობის ზრდა</t>
  </si>
  <si>
    <t>F5. კვლევისა და განვითარების ფონდის ზრდა</t>
  </si>
  <si>
    <t>C3. სტუდენტების და კურსდამთავრებულების დარგობრივი პროფილით დასაქმების ზრდა</t>
  </si>
  <si>
    <t>C4. უცხოელი სტუდენტების რაოდენობის ზრდა</t>
  </si>
  <si>
    <t>C5. საზოგადოებასთან, ინდუსტრიასთან და საჯარო სექტორის ორგანიზაციებთან  პარტნიორული კავშირების გაუმჯობესება</t>
  </si>
  <si>
    <t>P1.საგანმანათლებლო პროგრამების კონკურენტუნარიანობის და ხარისხის ამაღლება</t>
  </si>
  <si>
    <t>P8. ხარისხის მართვის სისტემის გაუმჯობესება</t>
  </si>
  <si>
    <t>P9. სოციალური ჩართულობის გაძლიერება</t>
  </si>
  <si>
    <t>P11. ტექნოლოგიების ტრანსფერის მარკეტინგული სტიმულირება</t>
  </si>
  <si>
    <t>P12. უწყვეტი განათლების მომსახურების  კონკურენტუნარიანობის გაუმჯობესება</t>
  </si>
  <si>
    <t>R4. ადამიანური რესურსების  შეფასების სისტემის და მოტივაციის  გაუმჯობესება</t>
  </si>
  <si>
    <t>საგანმანათლებლო პროგრამების შექმნის/განვითარების/გაუქმების ღია/გამჭვირვალე გზამკვლევების დახვეწა</t>
  </si>
  <si>
    <t>არსებული/ახალი საგანმანათლებლო პროგრამების  საერთაშორისო აკრედიტაციისათვის მომზადების მხარდაჭერა</t>
  </si>
  <si>
    <t>ერთობლივი საგანმანათლებლო პროგრამების შემუშავება/მხარდაჭერა</t>
  </si>
  <si>
    <t>სამეცნიერო/კვლევითი საქმიანობის შეფასების მეთოდოლოგიის გაუმჯობესება</t>
  </si>
  <si>
    <t>ინსტიტუციაში/დამოუკიდებელ საგანმანათლებლო ერთეულებში ხარისხის კულტურის ამაღლების მიზნით ღონისძიებების ორგანიზება (ტრენინგი, ვორკშოპი, ვებინარი და ა.შ)</t>
  </si>
  <si>
    <t xml:space="preserve">აკადემიური კეთილსინდისიერების დოკუმენტების და მექანიზმების დახვეწა თანამედროვე გამოწვევების (ხელოვნული ინტელექტი) გათვალისწინებით </t>
  </si>
  <si>
    <t>სტუდენტთა კმაყოფილების მაჩვენებელი  
სტუდენტთა კმაყოფილების მაჩვენებელი ფაკულტეტების მიხედვით
სტუდენტთა კმაყოფილების მაჩვენებელი პროგრამების მიხედვით</t>
  </si>
  <si>
    <t>ეროვნულ და საერთაშორისო დონეზე მდგრადი, მაღალი ხარისხის, სტუდენტზე ორიენტირებული განათლების უზრუნველყოფა, სწავლა-სწავლების ტექნოლოგიების გაუმჯობესება, საგანმანათლებლო  პროგრამების მიმზიდველობის და მოქნილობის გასაზრდელად პროგრამების ტრანსფორმაცია. ელექტრონული სწავლებისა და შერეული სწავლების გამოყენების გაფართოება.</t>
  </si>
  <si>
    <t>სტუდენტის სტატუსის შეჩერების/შეწყვეტის  მიზეზების დადგენის მექანიზმის დანერგვა და პერმანენტული კვლევა/ანალიზი</t>
  </si>
  <si>
    <t>სტუდენტის შიდა მობილობით სარგებლობის მოტივაციის დადგენის მექანიზმის დანერგვა და პერმანენტული კვლევა/ანალიზი</t>
  </si>
  <si>
    <t>კურსდამთავრებულების კმაყოფილების  მაჩვენებელი</t>
  </si>
  <si>
    <t>კურსდამთავრებულების დარგობრივი პროფილით დასაქმების ზრდა</t>
  </si>
  <si>
    <t>პროფილით დასაქმებული კურსდამთავრებულების  რაოდენობა
პროფილით დასაქმებული კურსდამთავრებულების  რაოდენობის თანაფარდობა  არაპროფილურად დასაქმებულებთან
დასაქმებული კურსდამთავრებულების  რაოდენობა</t>
  </si>
  <si>
    <t>კურსდამთავრებულების დასაქმების შეფასების მექანიზმის გაუმჯობესება</t>
  </si>
  <si>
    <t>კურსდამთავრებულების დასაქმების კვლევა/ანალიზი</t>
  </si>
  <si>
    <t>კურსდამთავრებულების დასაქმების შესახებ მონაცემთა ბაზის შექმნა და მუდმივი განახლება</t>
  </si>
  <si>
    <t xml:space="preserve">
უცხოელი სტუდენტების მოზიდვის მიზნით მიზნობრივი ბაზრების იდენტიფიკაცია</t>
  </si>
  <si>
    <t>საგანმანათლებლო პროგრამების კონკურენტუნარიანობისა და ხარისხის ამაღლება</t>
  </si>
  <si>
    <t>საგანმანათლებლო პროგრამების მიმართ სტუდენტთა კმაყოფილების მაჩვენებელი
სახელმწიფო სასწავლო გრანტის (100%-იან) მქონე  სტუდენტთა შეფარდება ჩარიცხულ სტუდენტებთან
სახელმწიფო სასწავლო გრანტის (50/70%-იან) სტუდენტთა შეფარდება ჩარიცხულ სტუდენტებთან
უცხოურ/ადგილობრივ უნივერსიტეტებთან ერთობლივი/ორმაგი ხარისხის პროგრამების რაოდენობა
უცხოენოვანი საგანმანათლებლო პროგრამების წილი თსუ საგანმანათლებლო პროგრამებში
ქართულენოვან საგანმანათლებლო პროგრამებში უცხოენოვანი სასწავლო კურსების რაოდენობა
საერთაშორისო აკრედიტაციის მქონე პროგრამების ხვედრითი წილი თსუ საგანმანათლებლო პროგრამებში</t>
  </si>
  <si>
    <t>არსებული საგანმანათლებლო პროგრამების აკრედიტაციისათვის (მათ შორის კლასტერული) მომზადება</t>
  </si>
  <si>
    <t xml:space="preserve">საგანმანათლებლო პროგრამების (ყველა საფეხურის) სასწავლო მასალების გადახედვა, დარგის უახლესი მასალით უზრუნველყოფა და შრომის ბაზრის მოთხოვნებთან დაახლოება </t>
  </si>
  <si>
    <t xml:space="preserve">შრომის ბაზრის მოთხოვნების გათვალისწინებით ახალი საგანმანათლებლო პროგრამების დანერგვა </t>
  </si>
  <si>
    <t>პროგრამების სპეციფიკის გათვალისწინებით სწავლა-სწავლების მიმართულებით ინოვაციური მეთოდების საერთაშორისო გამოცდილების და პრაქტიკის შესწავლა/დანერგვა</t>
  </si>
  <si>
    <t>სწავლა-სწავლების მეთოდოლოგიის მიმართულებით ახალი ცოდნის ტრანსფერი</t>
  </si>
  <si>
    <t xml:space="preserve">საგანმანათლებლო პროცესის მონიტორინგის  მექანიზმის ხარვეზების იდენტიფიკაცია და დახვეწა </t>
  </si>
  <si>
    <t>საგანმანათლებლო პროგრამების მიმზიდველობის გაზრდა საერთაშორისო სტუდენტებისა და პროფესორებისათვის</t>
  </si>
  <si>
    <t>P 1-1</t>
  </si>
  <si>
    <t>•	საგანმანათლებლო პროგრამებზე უცხოელი სტუდენტების რაოდენობა
•	ხარისხის მაძიებელი უცხოელი სტუდენტების რაოდენობა
•	გაცვლით პროგრამებში მონაწილე უცხოელი სტუდენტების რაოდენობა
•	უცხოელი სტუდენტების თანაფარდობა ადგილობრივ სტუდენტების რაოდენობასთან
•	უცხოელი აკადემიური პერსონალის თანაფარდობა აკადემიურ პერსონალთან
•	გაცვლით პროგრამებში მონაწილე უცხოელი  პროფესორების რაოდენობა
•	უნივერსიტეტის საერთაშორისო რეიტინგი</t>
  </si>
  <si>
    <t>P 3-1</t>
  </si>
  <si>
    <t>P 1-2</t>
  </si>
  <si>
    <t>P 1-3</t>
  </si>
  <si>
    <t>P 1-4</t>
  </si>
  <si>
    <t>P 1-5</t>
  </si>
  <si>
    <t>P 1-6</t>
  </si>
  <si>
    <t>P 1-7</t>
  </si>
  <si>
    <t>P 1-8</t>
  </si>
  <si>
    <t>P 1-9</t>
  </si>
  <si>
    <t>P 1-10</t>
  </si>
  <si>
    <t>ერთობლივი საგანმანათლებლო პროგრამების განხორციელების მიზნით  ევროპისა და ამერიკის უნივერსიტეტების წინაპირობების იდენტიფიცირება</t>
  </si>
  <si>
    <t>P 3-2</t>
  </si>
  <si>
    <t xml:space="preserve">უცხოენოვანი და ბილინგვური, ორმაგი და ერთობლივი საგანმანათლებლო პროგრამების მომზადება </t>
  </si>
  <si>
    <t>P 3-3</t>
  </si>
  <si>
    <t>P 3-4</t>
  </si>
  <si>
    <t>P 3-5</t>
  </si>
  <si>
    <t>P 3-6</t>
  </si>
  <si>
    <t>P 3-7</t>
  </si>
  <si>
    <t>P 3-8</t>
  </si>
  <si>
    <t xml:space="preserve">ცალკეული საგანმანათლებლო პროგრამების მომზადება და წარდგენა საერთაშორისო აკრედიტაციის მიზნით </t>
  </si>
  <si>
    <t xml:space="preserve">საზღვარგარეთ მიზნობრივ ქვეყნებში საგანმანათლებლო გამოფენებში მონაწილეობა </t>
  </si>
  <si>
    <t xml:space="preserve">სტუდენტების მოზიდვის მიზნით სპეციალიზებულ კომპანიებთან თანამშრომლობა </t>
  </si>
  <si>
    <t>უცხოელი სტუდენტების  მოზიდვის მიზნით საინფორმაციო მასალების მომზადება</t>
  </si>
  <si>
    <t>საერთაშორისო რანჟირების სისტემებში უნივერსიტეტის პოზიციონირების სისტემური ანალიზი</t>
  </si>
  <si>
    <t>საგანმანათლებლო ინფრასტრუქტურის გაუმჯობესება და ციფრული ტრანსფორმაცია</t>
  </si>
  <si>
    <t>R1</t>
  </si>
  <si>
    <t>R 1-1</t>
  </si>
  <si>
    <t>საგანმანათლებლო ინფრასტრუქტურის გამოვლენა რომელიც საჭიროებს გაუმჯობესებას (აუდიტორიები, ლაბორატორიები, სტუდენტური სივრცეები, აკადემიური/სამეცნიერო პერსონალის სამუშაო სივრცეები და ა.შ)</t>
  </si>
  <si>
    <t>R 1-2</t>
  </si>
  <si>
    <t>R 1-3</t>
  </si>
  <si>
    <t>R 1-4</t>
  </si>
  <si>
    <t>R 1-5</t>
  </si>
  <si>
    <t>საგანმანათლებლო ინფრასტრუქტურის (აუდიტორიები, ლაბორატორიები, სტუდენტური სივრცეები, აკადემიური/სამეცნიერო პერსონალის სამუშაო სივრცეები)  რეაბილიტაცია</t>
  </si>
  <si>
    <t>სწავლების ელექტრონული ფორმების ხარვეზების იდენტიფიკაცია და სწავლების შერეული მეთოდის დანერგვა</t>
  </si>
  <si>
    <t>დისტანციური/ელექტრონული სწავლებისა და ინოვაციური ტექნოლოგიების საშუალებით უზრუნველყოფილი პროგრამებისა და კურსების დანერგვა</t>
  </si>
  <si>
    <t>სასწავლო პროცესის მართვის ელექტრონული სისტემის გაუმჯობესება</t>
  </si>
  <si>
    <t>R 1-6</t>
  </si>
  <si>
    <t xml:space="preserve">საბიბლიოთეკო ინფრასტრუქტურის შეფასება და გაუმჯობესების საჭიროების დადგენა </t>
  </si>
  <si>
    <t>R 1-7</t>
  </si>
  <si>
    <t>საბიბლიოთეკო ინფრასტრუქტურის გაუმჯობესება  და წიგნადი ფონდის მუდმივი შეფასება/განახლება</t>
  </si>
  <si>
    <t xml:space="preserve">თბილისის სახელმწიფო უნივერსიტეტის როგორც საერთაშორისო მნიშვნელობის სამეცნიერო კვლევითი დაწესებულების რეპუტაციის გაძლიერება.  სამეცნიერო კვლევითი პოტენციალის ამაღლება, საერთაშორისო დონის კვლევების წახალისება, მეცნიერების და სტუდენტების კვლევით პროექტებში ჩართულობის გაძლიერება.  </t>
  </si>
  <si>
    <t>C 6-1</t>
  </si>
  <si>
    <t>C 6-2</t>
  </si>
  <si>
    <t>C 6-3</t>
  </si>
  <si>
    <t>C 6-4</t>
  </si>
  <si>
    <t>C 6-5</t>
  </si>
  <si>
    <t>P 2-1</t>
  </si>
  <si>
    <t>P 2-2</t>
  </si>
  <si>
    <t>P 2-3</t>
  </si>
  <si>
    <t>P 2-4</t>
  </si>
  <si>
    <t>P 2-5</t>
  </si>
  <si>
    <t>P 5-1</t>
  </si>
  <si>
    <t>P 5-2</t>
  </si>
  <si>
    <t>P 5-3</t>
  </si>
  <si>
    <t>P 5-4</t>
  </si>
  <si>
    <t>R 2-1</t>
  </si>
  <si>
    <t>სამაგისტრო და სადოქტორო ნაშრომების შესრულების სისტემის მოდიფიკაცია და საერთაშორისო სტანდარტებთან შესაბამისობაში მოყვანა</t>
  </si>
  <si>
    <t>R 2-2</t>
  </si>
  <si>
    <t>R 2-3</t>
  </si>
  <si>
    <t>R 2-4</t>
  </si>
  <si>
    <t>ერთობლივი კვლევების განხორციელებისათვის საზღვარგარეთის უნივერისტეტებში ახალი პარტნიორების მოძიება და მათთან თანამშრომლობა</t>
  </si>
  <si>
    <t>R 3-1</t>
  </si>
  <si>
    <t>კვლევითი ინფრასტრუქტურის შეფასება და ინფრასტრუქტურის  გაუმჯობესების საჭიროების დადგენა</t>
  </si>
  <si>
    <t>სამეცნიერო-კვლევითი და ინოვაციური ლაბორატორიების შექმნა და არსებულის რეაბილიტაცია</t>
  </si>
  <si>
    <t>უნივერსიტეტის ბალანსზე არსებული (მათ შორის სამეცნიერო-კვლევითი ერთეულების) საველე ბაზების ინფრასტრუქტურის განახლება-განვითარება</t>
  </si>
  <si>
    <t>R 3-2</t>
  </si>
  <si>
    <t>R 3-3</t>
  </si>
  <si>
    <t>R 3-4</t>
  </si>
  <si>
    <t>უნივერსიტეტის საბიბლიოთეკო ფონდებში დაცული უნიკალური/ გამოცემების (მათ შორის რარიტეტული)  რესტავრაციის მიზნით ღონისძიებების გატარება</t>
  </si>
  <si>
    <t>P 7-1</t>
  </si>
  <si>
    <t>ეკონომიკურ აგენტებთან თანამშრომლობის სფეროების იდენტიფიცირება</t>
  </si>
  <si>
    <t>ეკონომიკურ აგენტებთან (კვლევაზე ორიენტირებულ ბიზნესთან)  თანამშრომლობის პროგრამების დაგეგმვა და განხორციელება</t>
  </si>
  <si>
    <t>P 7-2</t>
  </si>
  <si>
    <t>P 7-3</t>
  </si>
  <si>
    <t>ციფრული ტრანსფორმაციის  საშუალებით ხარისხის, დაგეგმვისა და მართვის პროცესის გაუმჯობესება, ინსტიტუციონალური ეფექტიანობის ამაღლება.</t>
  </si>
  <si>
    <t>უნივერსიტეტის მართვის ეფექტიანობის გაუმჯობესება</t>
  </si>
  <si>
    <t>P 13-1</t>
  </si>
  <si>
    <t>P 13-2</t>
  </si>
  <si>
    <t>P 13-3</t>
  </si>
  <si>
    <t>სტრატეგიული განვითარების გეგმის შემუშავების, განხორციელების და მონიტორინგის პასუხისმგებელი რგოლის ფორმირება</t>
  </si>
  <si>
    <t>ცენტრალური და საფაკულტეტო სტრუქტურული ერთეულების ფუნქცია-მოვალეობების გამიჯვნა/დაზუსტება</t>
  </si>
  <si>
    <t>ფოკუს ჯგუფებთან  საკონსულტაციო შეხვედრები</t>
  </si>
  <si>
    <t>P 13-4</t>
  </si>
  <si>
    <t>ადამიანური რესურსების  შეფასების სისტემის და მოტივაციის  გაუმჯობესება</t>
  </si>
  <si>
    <t>•	აკადემიური და ადმინისტრაციული/დამხმარე პერსონალის ეფექტიანობის მაჩვენებელი
•	პერსონალის პროფესიული განვითარების ღონისძიებების რაოდენობა
•	პროფესიული განვითარების ღონისძიებებში მონაწილე პერსონალის რაოდენობა
•	პროფესიული განვითარების ღონისძიებებში მონაწილე პერსონალის კმაყოფილების მაჩვენებელი</t>
  </si>
  <si>
    <t>R 4-1</t>
  </si>
  <si>
    <t>R 4-2</t>
  </si>
  <si>
    <t>ადამიანური რესურსების მართვის სისტემის ოპტიმიზაციის მიზნით ინფორმაციის შეგროვება და ანალიზი</t>
  </si>
  <si>
    <t>R 4-3</t>
  </si>
  <si>
    <t>R 4-4</t>
  </si>
  <si>
    <t>პერსონალის კომპეტენციების შეფასება და საჭირო ტრენინგების ორგანიზება</t>
  </si>
  <si>
    <t>აკადემიური პერსონალის კონკურსის გზით შერჩევის განახლებული/მოდერნიზებული წესის და კრიტერიუმების შემუშავება</t>
  </si>
  <si>
    <t>სამუშაო პოზიციის ყველა დონისთვის შესრულების გაზომვადი კრიტერიუმების განსაზღვრა</t>
  </si>
  <si>
    <t>სამუშაო აღწერილობების დახვეწა და ფუნქციური დუბლირებების აღმოფხვრა</t>
  </si>
  <si>
    <t>R 4-5</t>
  </si>
  <si>
    <t>უნივერსისტეტში მართვის პროცესების ციფრული ტრანსფორმაცია</t>
  </si>
  <si>
    <t>•	უნივერსიტეტის განახლებული ვებ-გვერდი ქართულ და ინგლისურ ენებზე
•	უნივერსიტეტის ვებ-გვერდის ხილვადობის ზრდის მაჩვენებელი
•	უნივერსიტეტის პერსონალის ელექტრონული პორტალის არსებობა
•	კმაყოფილების მაჩვენებელი</t>
  </si>
  <si>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Calibri"/>
        <family val="2"/>
      </rPr>
      <t>ორგანიზაციული ეფექტიანობა და ინსტიტუციური განვითარება</t>
    </r>
  </si>
  <si>
    <t>R 5-1</t>
  </si>
  <si>
    <t>პერსონალის მუშაობის შეფასების ციფრული პაკეტების დანერგვა</t>
  </si>
  <si>
    <t>R 5-2</t>
  </si>
  <si>
    <t>R 5-3</t>
  </si>
  <si>
    <t>R 5-4</t>
  </si>
  <si>
    <t>R 5-5</t>
  </si>
  <si>
    <t>სტრატეგიული განვითარების გეგმის მონიტორინგის ციფრული პლატფორმის დანერგვა</t>
  </si>
  <si>
    <t xml:space="preserve">პერსონალის პროფილის  ციფრული პლატფორმის შექმნა </t>
  </si>
  <si>
    <t>საგანმანათლებლო პროგრამების ციფრული პალტფორმის შექმნა</t>
  </si>
  <si>
    <t>უნივერისტეტის ვებ-გვერდის განახლება</t>
  </si>
  <si>
    <t>ხარისხის მართვის სისტემის გაუმჯობესება</t>
  </si>
  <si>
    <t>P 8-1</t>
  </si>
  <si>
    <t>P 8-2</t>
  </si>
  <si>
    <t>P 8-3</t>
  </si>
  <si>
    <t>P 8-4</t>
  </si>
  <si>
    <t>P 8-5</t>
  </si>
  <si>
    <t>P 8-6</t>
  </si>
  <si>
    <t>P 8-7</t>
  </si>
  <si>
    <t>P 8-8</t>
  </si>
  <si>
    <t>P 8-9</t>
  </si>
  <si>
    <t>საზოგადოებასთან, ინდუსტრიასთან, საჯარო სექტორის ორგანიზაციებთან პარტნიორული კავშირების გაუმჯობესება</t>
  </si>
  <si>
    <t>C 5-1</t>
  </si>
  <si>
    <t>C 5-2</t>
  </si>
  <si>
    <t>C 5-3</t>
  </si>
  <si>
    <t>ინტელექტუალურ საკუთრებასა და ტექნოლოგიების ტრანსფერთან დაკავშირებული ინსტიტუციური პოლიტიკისა და პროცედურების შემუშავება და განხორციელება</t>
  </si>
  <si>
    <t>ინდუსტრიის საჭიროებების იდენტიფიკაცია და პერმანენტული კომუნიკაცია საჯარო და კერძო სექტორის ორგანიზაციებთან</t>
  </si>
  <si>
    <t>C 5-4</t>
  </si>
  <si>
    <t>ტექნოლოგიების ტრანსფერის მარკეტინგული სტიმულირება</t>
  </si>
  <si>
    <t>•	ხელშეკრულებების რაოდენობა, რომელიც დაკავშირებულია კვლევებისა და განვითარების დაფინანსებასთან
•	განხორციელებული მარკეტინგული აქტივობების რაოდენობა
•	ტექნოლოგიების ტრანსფერის სტიმულირებასთან დაკავშირებული მარკეტინგული ღონისძიებების თანხა</t>
  </si>
  <si>
    <t>P 11-1</t>
  </si>
  <si>
    <t>P 11-2</t>
  </si>
  <si>
    <t>P 11-3</t>
  </si>
  <si>
    <t>P 11-4</t>
  </si>
  <si>
    <t xml:space="preserve">საერთაშორისო/ეროვნულ სექტორულ ბაზრობებსა და გამოფენებში  მონაწილეობა </t>
  </si>
  <si>
    <t>პარტნიორობა შუამავალ ეკონომიკურ აგენტებთან უცხოურ ბაზრებზე მომხმარებლებისა და ინვესტორების მოზიდვის მიზნით  (ტექნოლოგიის გადაცემის აგენტები)</t>
  </si>
  <si>
    <t>უნივერსიტეტის განვითარებისა და კომპეტენციების შესახებ ინფორმაციის ჩართვა საერთაშორისო მონაცემთა ბაზებში, როგორიცაა Enterprise Europe Network-ში (EEN) გაწევრიანება და ტენდერების შესახებ შეტყობინება - ტექნოლოგიური უფლებები - EEN-ში ან ექვივალენტურ მონაცემთა ბაზაში</t>
  </si>
  <si>
    <t xml:space="preserve">ტექნოლოგიების ტრანსფერზე უნივერსიტეტის ყოველწლიური სამეცნიერო კონფერენციის ორგანიზება </t>
  </si>
  <si>
    <t>უწყვეტი განათლების მომსახურების კონკურენტუნარიანობის გაუმჯობესება</t>
  </si>
  <si>
    <t>P 12-1</t>
  </si>
  <si>
    <t>P 12-2</t>
  </si>
  <si>
    <t>P 12-3</t>
  </si>
  <si>
    <t>P 12-4</t>
  </si>
  <si>
    <t>P 12-5</t>
  </si>
  <si>
    <t xml:space="preserve">უწყვეტი განათლების არსებული კურსების (სასერტიფიკატო კურსების, კორპორატიული ტრენინგების) შეფასება </t>
  </si>
  <si>
    <t>ზოგადსაგანმანათლებლო სკოლებთან თანამშრომლობა უნივერსიტეტის გაცნობის, მოსწავლეებში მოტივაციის ზრდის, მეცნიერებისადმი ინტერესის გაღვივების, საუკეთესო აბიტურიენტების მოზიდვის მიზნით</t>
  </si>
  <si>
    <t>სოციალური ჩართულობის გაძლიერება</t>
  </si>
  <si>
    <t>P 9-1</t>
  </si>
  <si>
    <t>სტუდენტებში სოციალური აქტივობების მნიშვნელობის შესახებ საინფორმაციო კამპანიის ორგანიზება</t>
  </si>
  <si>
    <t xml:space="preserve">სტუდენტების და პერსონალის ინფორმირება დაგეგმილი სოციალური ჩართულობის აქტივობების შესახებ  </t>
  </si>
  <si>
    <t xml:space="preserve">კურსდამთავრებულთა (alumni) ქსელის განვითარება </t>
  </si>
  <si>
    <t>P 9-2</t>
  </si>
  <si>
    <t>P 9-3</t>
  </si>
  <si>
    <t>P 9-4</t>
  </si>
  <si>
    <t>დასავლური უნივერსიტეტების საუკეთესო პრაქტიკაზე დაფუძნებული მოდელის დანერგვა უნივერსიტეტის საქმიანობაში კურსდამთავრებულთა მონაწილეობის წახალისებისთვის</t>
  </si>
  <si>
    <t>C6. კვლევების ხარისხის და პროდუქტიულობის გაუმჯობესება</t>
  </si>
  <si>
    <t>P2. კვლევების გავლენის გაძლიერება ეროვნულ და საერთაშორისო დონეზე</t>
  </si>
  <si>
    <t>P5. .ინტერდისციპლინური კოლაბორაციის და კვლევების ხელშეწყობა</t>
  </si>
  <si>
    <t>P7. კვლევების ეთიკის ნორმების დაცვის და გამჭვირვალობის უზრუნველყოფა</t>
  </si>
  <si>
    <t>R2. ახალგაზრდა მეცნიერების მოზიდვა და შენარჩუნება</t>
  </si>
  <si>
    <t>R3.კვლევითი ინფრასტრუქტურის განვითარება და სერვისების გაუმჯობესება</t>
  </si>
  <si>
    <t>კვლევების ხარისხის და პროდუქტიულობის გაუმჯობესება</t>
  </si>
  <si>
    <t>ეროვნულ და საერთაშორისო დონეზე მდგრადი, მაღალი ხარისხის, სტუდენტზე ორიენტირებული განათლების უზრუნველყოფა, სწავლა-სწავლების ტექნოლოგიების გაუმჯობესება, საგანმანათლებლო/პროფესიული პროგრამების მიმზიდველობისა და მოქნილობის ზრდა. ელექტრონული სწავლებისა და შერეული სწავლების გამოყენების გაფართოება.</t>
  </si>
  <si>
    <t>საგანმანათლებლო პროგრამებში საუკეთესო პრაქტიკის გაზიარება ევროპულ და ამერიკულ ანალოგებთან</t>
  </si>
  <si>
    <t>საგანმანათლებლო პროგრამების კონკურენტუნარიანობის ანალიზი</t>
  </si>
  <si>
    <t>საგანმანათლებლო პროცესში ინკლუზიურობის ზრდის მექანიზმების განვითარება</t>
  </si>
  <si>
    <t>P 3-9</t>
  </si>
  <si>
    <t>პროფესიული განათლების პროგრამების კონკურენტუნარიანობის ამაღლება</t>
  </si>
  <si>
    <t xml:space="preserve">• პროფესიული სტუდენტების რაოდენობა
• პროფესიული პროგრამების რაოდენობა
• პროფესიული სტუდენტების კმაყოფილების მაჩვენებელი  
• პროფესიული სტუდენტების პროფილით დასაქმებულთა რაოდენობა 
• პროფესიული სტუდენტების პროფილით დასაქმებული კურსდამთავრებულების  რაოდენობის თანაფარდობა  არაპროფილურად დასაქმებულებთან
• დასაქმებული კურსდამთავრებულების  რაოდენობა
</t>
  </si>
  <si>
    <t>შრომის ბაზარზე არსებული ტენდენციის გათვალისწინებით პროფესიული საგანმანათლებლო პროგრამების მომზადება და დანერგვა</t>
  </si>
  <si>
    <t>პროფესიული საგანმანათლებლო პროგრამების ხარისხის მუდმივი კონტროლი</t>
  </si>
  <si>
    <t>სასწავლო პროცესების მართვის  სისტემის გაუმჯობესება</t>
  </si>
  <si>
    <t>თსუ-ს პროფესიული განათლების პროგრამების ცნობადობის ამაღლება</t>
  </si>
  <si>
    <t>დამსაქმებლებთან და კურსდამთავრებულებთან თანამშრომლობის გაძლიერება</t>
  </si>
  <si>
    <t>პროფესიული სტუდენტების კმაყოფილებისა და დასაქმების კვლევის მექანიზმის დახვეწა/გაუმჯობესება</t>
  </si>
  <si>
    <t xml:space="preserve">• ბიბლიომეტრიული ბაზების (Scopus, WoS) მიხედვით შესაბამისი ბიბლიომეტრიული მაჩვენებლები (ციტირების რაოდენობა, h ინდექსი და სხვა)
• მაღალრეიტინგული პუბლიკაციების რაოდენობა (Scopus, WoS)
• სამეცნიერო კვლევაზე გაწეული ხარჯები, დაფინანსებული პროექტების რაოდენობა
</t>
  </si>
  <si>
    <t>კვლევების გავლენის გაძლიერება ეროვნულ და საერთაშორისო დონეზე</t>
  </si>
  <si>
    <t xml:space="preserve">• მაღალრეიტინგული პუბლიკაციების რაოდენობა (Scopus, WoS)
• პატენტების რაოდენობა
• დაფინანსებული პროექტების რაოდენობა
• ბიბლიომეტრიული ბაზების (Scopus, WoS) მიხედვით შესაბამისი ბიბლიომეტრიული მაჩვენებლები (ციტირების რაოდენობა, h ინდექსი და სხვა)
</t>
  </si>
  <si>
    <t>სამეცნიერო-კვლევითი ერთეულების საგანმანათლებლო პროცესში ჩართულობის მხარდამჭერი მექანიზმების განვითარება</t>
  </si>
  <si>
    <t xml:space="preserve">
ინტერდისციპლინური კოლაბორაციის და კვლევების ხელშეწყობა
</t>
  </si>
  <si>
    <t xml:space="preserve">
• ინტერდისციპლინური პროექტების რაოდენობა
• საერთაშორისო მაღალრეიტინგული პუბლიკაციების რაოდენობა (Scopus, WoS)
• ინტერდისციპლინურ სამეცნიერო კვლევებში ჩართული პერსონალის/სტუდენტების რაოდენობა
</t>
  </si>
  <si>
    <t>საუნივერსიტეტო ინტერდისციპლინური კვლევების ხელშემწყობი მექანიზმის შემუშავება</t>
  </si>
  <si>
    <t>ინტერდისციპლინური მიზნობრივი სამეცნიერო-კვლევითი პროექტების დაფინანსების პოლიტიკის შემუშავება</t>
  </si>
  <si>
    <t>ახალგაზრდა მეცნიერების მოზიდვა და შენარჩუნება</t>
  </si>
  <si>
    <t>• ახალგაზრდა მეცნიერების რაოდენობა ფაკულტეტების მიხედვით
• ახალგაზრდა მეცნიერების რაოდენობა დამოუკიდებელ სამეცნიერო-კვლევით ინსტიტუტებში
• ახალგზარდა მეცნიერების კვლევაზე გაწეული ხარჯები
• ადგილობრივ/საერთაშორისო კვლევით პროექტებში ჩართული მაგისტრანტების/დოქტორანტების   რაოდენობა
ა</t>
  </si>
  <si>
    <t>პოსტ დოქტორანტების მოზიდვის/მხარდაჭერის მექანიზმების განვითარება</t>
  </si>
  <si>
    <t>ახალგაზრდა მეცნიერების კვლევაზე დაფუძნებული, შემოქმედებითი, ინოვაციური კურსების/პროექტების შეთავაზება და განხორციელება</t>
  </si>
  <si>
    <t>R 2-5</t>
  </si>
  <si>
    <t>კვლევითი ინფრასტრუქტურის განვითარება და სერვისების გაუმჯობესება</t>
  </si>
  <si>
    <t xml:space="preserve">• კვლევით ინფრასტრუქტურის განვითარებაზე გაწეული ხარჯების მოცულობა
• თანამედროვე კვლევით ტექნიკაზე გაწეული ხარჯები
• ელექტრონული საბიბლიოთეკო ბაზები
</t>
  </si>
  <si>
    <t>R 3-5</t>
  </si>
  <si>
    <t>საბიბლიოთეკო ფონდისა  და ელექტრონული სამეცნიერო ბაზების გამოყენების ზრდა</t>
  </si>
  <si>
    <t>კვლევების ეთიკის ნორმების დაცვის და გამჭვირვალობის უზრუნველყოფა</t>
  </si>
  <si>
    <t>• ღია წვდომის პუბლიკაციების რაოდენობა (Scopus, WoS)
• შიდასაუნივერსიტეტო რეგულაციები
• ანტიპლაგიატის პროგრამაში შემოწმებული ნაშრომების რაოდენობა</t>
  </si>
  <si>
    <t>კვლევის ეთიკის მიმართულებით არსებული გამოწვევების იდენტიფიკაცია</t>
  </si>
  <si>
    <t>შიდასაუნივერსიტეტო რეგულაციების დახვეწა/განვითარება</t>
  </si>
  <si>
    <t>ღია კვლევის კულტურის ჩამოყალიბების/დანერგვის მასტიმულირებელი  ღონისძიებების განხორციელება</t>
  </si>
  <si>
    <t xml:space="preserve">• ახალგაზრდა მეცნიერების რაოდენობა ფაკულტეტების მიხედვით
• ახალგაზრდა მეცნიერების რაოდენობა დამოუკიდებელ სამეცნიერო-კვლევით ინსტიტუტებში
• ახალგზარდა მეცნიერების კვლევაზე გაწეული ხარჯები
• ადგილობრივ/საერთაშორისო კვლევით პროექტებში ჩართული მაგისტრანტების/დოქტორანტების   რაოდენობა
</t>
  </si>
  <si>
    <t>• საერთაშორისო აკრედიტაციის მქონე  საგანმანათლებლო  პროგრამების რაოდენობა 
• ერთობლივი/ორმაგი ხარისხის საგანმანათლებლო პროგრამების რაოდენობა 
• შემუშავებული/გაუმჯობესებული კითხვარები
• ხარისხის მართვის კუთხით განხორციელებული ღონისძიებები
• ხარისხის უზრუნველყოფის სამსახურის ანგარიშები 
• შექმნილი ციფრული პლატფორმა
• ხარისხის მართვის მარეგულირებელი დოკუმენტები</t>
  </si>
  <si>
    <t>საგანმანათლებლო პროგრამების შემუშავება/განვითარების ეტაპზე დაინტერესებული მხარეების (დამსაქმებლები) ჩართულობა/უკუკავშირის შეფასების მექანიზმის გაუმჯობესება</t>
  </si>
  <si>
    <t xml:space="preserve">საგანმანათლებლო პროგრამების გეგმიური/არაგეგმიური (შესაბამისი საჭიროების შემთხვევაში) შიდა მონიტორინგის განხორციელება </t>
  </si>
  <si>
    <t>საზოგადოების მსახურებისათვის ინსტიტუციური გარემოს გაუმჯობესება: სამეცნიერო/აკადემიური პერსონალის და სტუდენტების მიერ ფართო საზოგადოებისათვის ცოდნის, ინოვაციების/ტექნოლოგიების გადაცემა და სოციალური ჩართულობის გაძლიერება.</t>
  </si>
  <si>
    <t xml:space="preserve">• საზოგადოებრივი პრობლემების გადაწყვეტა/ჩართულობა 
• საჯარო სექტორთან თანამშრომლობით განხორციელებული პროექტების რაოდენობა 
• ინდუსტრიასთან  განხორციელებული ერთობლივი პროექტების რაოდენობა 
</t>
  </si>
  <si>
    <t>საზოგადოებრივი პრობლემების გადაწყვეტის/ჩართულობის შეფასების მეთოდოლოგიის შემუშავება</t>
  </si>
  <si>
    <t>ტექნოლოგიების ტრანსფერში პერსონალის ჩართულობის ზრდა და შესაძლებლობების დივერსიფიკაცია</t>
  </si>
  <si>
    <t>C 5-5</t>
  </si>
  <si>
    <t>სამთავრობო/არასამთავრობო ორგანიზაციებთან ერთობლივი პროექტების დაგეგმვა და  განხორციელება</t>
  </si>
  <si>
    <t>ტექნოლოგიების მართვის სისტემის ოპტიმიზაცია</t>
  </si>
  <si>
    <t xml:space="preserve">• დაარსებული სტარტაპებისა და სპინოფების რაოდენობა
• დოქტორანტების პროცენტული წილი, რომლებიც უშუალოდ ფინანსდებიან ან თანადაფინანსებულია საჯარო ორგანიზაციების და კერძო ბიზნესის მიერ
• დაფინანსებული პროექტების და თანამშრომლობითი კონტრაქტების რაოდენობა არააკადემიურ პარტნიორებთან
• მარეგულირებელი დოკუმენტები
</t>
  </si>
  <si>
    <t>P10-1</t>
  </si>
  <si>
    <t xml:space="preserve">ტექნოლოგიების კომერციალიზაციის და სამეწარმეო უნარების გაუმჯობესებისათვის სპეციალური კურსების შეთავაზება </t>
  </si>
  <si>
    <t>P10-2</t>
  </si>
  <si>
    <t>P10-3</t>
  </si>
  <si>
    <t xml:space="preserve">სტარტაპების და სპინოფების მხარდაჭერის სისტემის ჩამოყალიბება </t>
  </si>
  <si>
    <t>P10-4</t>
  </si>
  <si>
    <t>სპინოფზე გასვლის მექანიზმების საკანონმდებლო ინიციატივების შემუშავება</t>
  </si>
  <si>
    <t>P10-5</t>
  </si>
  <si>
    <t>ტრანსფერული უნარების განვითარებისათვის მიზნობრივი პროგრამების შეთავაზება სტუდენტთათვის  (დარგობრივი და/ანზოგადი  კომპეტენციების განმავითარებელი მოკლე და  გრძელვადიანი კურსები /ტრენინგები/ პროგრამები)</t>
  </si>
  <si>
    <t>• დაინტერესებული პირების მიერ უწყვეტი განთლების ცალკეული კურსებით კმაყოფილების მაჩვენებელი
• უწყვეტი განათლების კურსების/პროგრამების/ღონისძიებების რაოდენობა
• უწყვეტი განათლების კურსების/პროგრამების/ღონისძიებების მონაწილეთა რაოდენობა
• მოწყვლადი ჯგუფების წარმომადგენელი, სსსმ და შშმ პირების მქონე მონაწილეთა რაოდენობა
• აბიტურიენტების რაოდენობა/აბიტურიენტების ზრდის ტემპი</t>
  </si>
  <si>
    <t xml:space="preserve">უწყვეტი განათლების პროგრამების ეფექტიანობის შეფასებისათვის ემპირიულ მონაცემებზე დაყრდნობით  ხარისხის უზრუნველყოფის სისტემის განვითარება  </t>
  </si>
  <si>
    <t>აკადემიური/ადმინისტრაციული პერსონალის პროფესიული და სტუდენტების ტრანსფერული უნარების განვითარებისათვის საჭიროებების პერმანენტული იდენტიფიკაცია</t>
  </si>
  <si>
    <t>მიზნობრივი მომხმარებლების იდენტიფიკაცია და  უწყვეტი განათლების  შესაბამისი კურსების განვითარება და ხელმისაწვდომობის უზრუნველყოფა</t>
  </si>
  <si>
    <t>P 12-6</t>
  </si>
  <si>
    <t>არაქართულენოვანი ჯგუფების  წარმომადგენლებისათვის ქართული ენის სრულყოფილად სწავლების შეთავაზება</t>
  </si>
  <si>
    <t>P 12-7</t>
  </si>
  <si>
    <t>აბიტურიენტთა მოსამზადებელი კურსების დახვეწა/განვითარება და ხელმისაწვდომობის ზრდა</t>
  </si>
  <si>
    <t>P 12-8</t>
  </si>
  <si>
    <t>საუნივერსიტეტო ღია სკოლის პოლიტიკის დოკუმენტის შემუშავება და საპილოტე პროგრამის განხორციელება</t>
  </si>
  <si>
    <t>• სოციალური აქტივობების რაოდენობა 
• სოციალურ აქტივობებში ჩართული პერსონალის რაოდენობა 
• სოციალურ აქტივობებში ჩართული სტუდენტების რაოდენობა 
• მოხალისეობრივი აქტივობების რაოდენობა
• მოხალისეთა რაოდენობა (პერსონალი, სტუდენტები)
• საბავშო უნივერსიტეტის მონაწილეთა რაოდენობა</t>
  </si>
  <si>
    <t>P 9-5</t>
  </si>
  <si>
    <t xml:space="preserve">
სტუდენტთა და პერსონალის  სოციალურ აქტივობებში ჩართულობის ანალიზი
</t>
  </si>
  <si>
    <t>P 9-6</t>
  </si>
  <si>
    <t>P 9-7</t>
  </si>
  <si>
    <t>მოხალისეობრივი აქტივობების დაგეგმვა და ორგანიზება</t>
  </si>
  <si>
    <t>კურსდამთავრებულთა მონაცემთა ბაზის პერმანენტული ანალიზი</t>
  </si>
  <si>
    <t xml:space="preserve">საერთაშორისო  აკადემიური პერსონალის  დასაქმების  პოლიტიკის შემუშავება </t>
  </si>
  <si>
    <t xml:space="preserve">საერთაშორისო აკრედიტაციის მიზნით საგანმანათლებლო პროგრამების  პოტენციალის შეფასება და გამოვლენა </t>
  </si>
  <si>
    <t>• საგანმანათლებლო პროგრამებზე უცხოელი სტუდენტების რაოდენობა
• ხარისხის მაძიებელი უცხოელი სტუდენტების რაოდენობა
• გაცვლით პროგრამებში მონაწილე უცხოელი სტუდენტების რაოდენობა
• უცხოელი სტუდენტების თანაფარდობა ადგილობრივ სტუდენტების რაოდენობასთან
• უცხოელი აკადემიური პერსონალის თანაფარდობა აკადემიურ პერსონალთან
• გაცვლით პროგრამებში მონაწილე უცხოელი  პროფესორების რაოდენობა
• უნივერსიტეტის საერთაშორისო რეიტინგი</t>
  </si>
  <si>
    <t xml:space="preserve">• სტუდენტთა/კურსდამთავრებულთა ინფრასტრუქტურით კმაყოფილების მაჩვენებელი
• ინფრასტრუქტურით უნივერსიტეტის პერსონალის კმაყოფილების მაჩვენებელი 
• წიგნადი ფონდის შევსების მაჩვენებელი (ბეჭდვითი, ელექტრონული)
• ბიბლიოთეკით სტუდენტთა კმაყოფილების  მაჩვენებელი 
• გაუმჯობესებული/ გაზრდილი სასწავლო ფართი
• დაინტერესებული მხარეების ციფრული სერვისებით კმაყოფილების მაჩვენებელი
</t>
  </si>
  <si>
    <t>• სტუდენტთა/კურსდამთავრებულთა ინფრასტრუქტურით კმაყოფილების მაჩვენებელი
• ინფრასტრუქტურით უნივერსიტეტის პერსონალის კმაყოფილების მაჩვენებელი 
• წიგნადი ფონდის შევსების მაჩვენებელი (ბეჭდვითი, ელექტრონული)
• ბიბლიოთეკით სტუდენტთა კმაყოფილების  მაჩვენებელი 
• გაუმჯობესებული/ გაზრდილი სასწავლო ფართი
• დაინტერესებული მხარეების ციფრული სერვისებით კმაყოფილების მაჩვენებელი
ი</t>
  </si>
  <si>
    <t>გაცვლით და მობილობის პროგრამებში მონაწილე სტუდენტების/აკადემიური პერსონალის მხარდაჭერის გაძლიერება</t>
  </si>
  <si>
    <t xml:space="preserve">• გაცვლით და მობილობის პროგრამებში ადგილობრივი სტუდენტებისთვის/აკადემიური პერსონალისთვის გამოყოფილი ადგილების რაოდენობა
• გაცვლით და მობილობის პროგრამებზე აპლიკანტების რაოდენობა
• გაცვლით და მობილობის პროგრამებში მონაწილე ადგილობრივი და საერთაშრისო სტუდენტების/აკადემიური პერსონალის რაოდენობა
• გაცვლით და მობილობის პროგრამებში მონაწილე სტუდენტების/აკადემიური პერსონალის კმაყოფილება 
• გაცვლით და მობილობის პროგრამებში მონაწილე ადგილობრივი სტუდენტების რაოდენობის თანაფარდობა სტუდენტთა საერთო რაოდენობასთან სწავლის საფეხურებისა და ფაკულტეტების მიხედვით
• გაცვლით და მობილობის პროგრამებში მონაწილე აკადემიური პერსონალის რაოდენობის თანაფარდობა პერსონალის საერთო რაოდენობასთან ფაკულტეტების მიხედვით
• გაცვლით და მობილობის პროგრამების ფარგლებში მიღებული უცხოელი სტუდენტებისთვის შეთავაზებული ინგლისურენოვანი სასწავლო კურსების რაოდენობა და თანაფარდობა ფაკულტეტებისა და სწავლის საფეხურების მიხედვით
• გაცვლით და მობილობის პროგრამებში მონაწილეობისთვის გარედან მოზიდული და შიდა ფინანსების ოდენობა
</t>
  </si>
  <si>
    <t>გაცვლითი და მობილობის პროგრამების დაგეგმვისა და შესრულების მეთოდოლოგიის გაუმჯობესება</t>
  </si>
  <si>
    <t>• გაცვლით და მობილობის პროგრამებში ადგილობრივი სტუდენტებისთვის/აკადემიური პერსონალისთვის გამოყოფილი ადგილების რაოდენობა
• გაცვლით და მობილობის პროგრამებზე აპლიკანტების რაოდენობა
• გაცვლით და მობილობის პროგრამებში მონაწილე ადგილობრივი და საერთაშრისო სტუდენტების/აკადემიური პერსონალის რაოდენობა
• გაცვლით და მობილობის პროგრამებში მონაწილე სტუდენტების/აკადემიური პერსონალის კმაყოფილება 
• გაცვლით და მობილობის პროგრამებში მონაწილე ადგილობრივი სტუდენტების რაოდენობის თანაფარდობა სტუდენტთა საერთო რაოდენობასთან სწავლის საფეხურებისა და ფაკულტეტების მიხედვით
• გაცვლით და მობილობის პროგრამებში მონაწილე აკადემიური პერსონალის რაოდენობის თანაფარდობა პერსონალის საერთო რაოდენობასთან ფაკულტეტების მიხედვით
• გაცვლით და მობილობის პროგრამების ფარგლებში მიღებული უცხოელი სტუდენტებისთვის შეთავაზებული ინგლისურენოვანი სასწავლო კურსების რაოდენობა და თანაფარდობა ფაკულტეტებისა და სწავლის საფეხურების მიხედვით
• გაცვლით და მობილობის პროგრამებში მონაწილეობისთვის გარედან მოზიდული და შიდა ფინანსების ოდენობა</t>
  </si>
  <si>
    <t>გაცვლითი და მობილობის პროგრამების მართვის ელექტრონული პორტალის დახვეწა</t>
  </si>
  <si>
    <t>ინტერკულტურული კომპეტენციების განმავითარებელი ტრენინგების მოდერნიზება</t>
  </si>
  <si>
    <t>გაცვლით და მობილობის პროგრამებში მონაწილეობისთვის გამოყოფილი შიდა დაფინანსების პოლიტიკის დახვეწა</t>
  </si>
  <si>
    <t>ადგილობრივი სტუდენტებისთვის/აკადემიური პერსონალისთვის გამოყოფილი ადგილების რაოდენობა
• გაცვლით და მობილობის პროგრამებზე აპლიკანტების რაოდენობა
• გაცვლით და მობილობის პროგრამებში მონაწილე ადგილობრივი და საერთაშრისო სტუდენტების/აკადემიური პერსონალის რაოდენობა
• გაცვლით და მობილობის პროგრამებში მონაწილე სტუდენტების/აკადემიური პერსონალის კმაყოფილება 
• გაცვლით და მობილობის პროგრამებში მონაწილე ადგილობრივი სტუდენტების რაოდენობის თანაფარდობა სტუდენტთა საერთო რაოდენობასთან სწავლის საფეხურებისა და ფაკულტეტების მიხედვით
• გაცვლით და მობილობის პროგრამებში მონაწილე აკადემიური პერსონალის რაოდენობის თანაფარდობა პერსონალის საერთო რაოდენობასთან ფაკულტეტების მიხედვით
• გაცვლით და მობილობის პროგრამების ფარგლებში მიღებული უცხოელი სტუდენტებისთვის შეთავაზებული ინგლისურენოვანი სასწავლო კურსების რაოდენობა და თანაფარდობა ფაკულტეტებისა და სწავლის საფეხურების მიხედვით
• გაცვლით და მობილობის პროგრამებში მონაწილეობისთვის გარედან მოზიდული და შიდა ფინანსების ოდენობა</t>
  </si>
  <si>
    <t>გაცვლით და მობილობის პროგრამების დაფინანსების მოზიდვის მიზნით თანამშრომლობის გაძლიერება</t>
  </si>
  <si>
    <t>გაცვლით და მობილობის პროგრამებში მონაწილე სტუდენტების კმაყოფილების შეფასების მეთოდოლოგიის განვითარება</t>
  </si>
  <si>
    <t>ეროვნულ და საერთაშორისო დონეზე მდგრადი, მაღალი ხარისხის, სტუდენტზე ორიენტირებული განათლების უზრუნველყოფა, სწავლა-სწავლების ტექნოლოგიების გაუმჯობესება, საგანმანათლებლო/პროფესიული პროგრამების მიმზიდველობისა და მოქნილობის ზრდა. ელექტრონული სწავლებისა და შერეული სწავლების გამოყენების გაფართოება</t>
  </si>
  <si>
    <t>გაცვლით და მობილობის პროგრამებში მონაწილე სტუდენტების კმაყოფილების პერმანენტული შეფასება</t>
  </si>
  <si>
    <t>მხარდამჭერი ოფისის (welcome center) ჩამოყალიბება</t>
  </si>
  <si>
    <t>საერთაშორისო სტუდენტების ადგილობრივ სოციუმთან ინტეგრაციის ხელშემწყობი კულტურული და სოციალური აქტივობების ორგანიზება</t>
  </si>
  <si>
    <t>P 4-1</t>
  </si>
  <si>
    <t>P 4-2</t>
  </si>
  <si>
    <t>P 4-3</t>
  </si>
  <si>
    <t>P 4-4</t>
  </si>
  <si>
    <t>P 4-5</t>
  </si>
  <si>
    <t>P 4-6</t>
  </si>
  <si>
    <t>P6-1</t>
  </si>
  <si>
    <t>P6-2</t>
  </si>
  <si>
    <t>P6-3</t>
  </si>
  <si>
    <t>P6-4</t>
  </si>
  <si>
    <t>P6-5</t>
  </si>
  <si>
    <t>P 6-6</t>
  </si>
  <si>
    <t>P6-7</t>
  </si>
  <si>
    <t>P6-8</t>
  </si>
  <si>
    <t>P6-9</t>
  </si>
  <si>
    <t>სამეცნიერო საქმიანობის შიდა საუნივერსიტეტო რეგულაციების/მეთოდოლოგიის  განვითარება/დახვეწა</t>
  </si>
  <si>
    <t xml:space="preserve">კვლევის განვითარების მიზნით საჭიროების პერმანენტულად იდენტიფიცირება </t>
  </si>
  <si>
    <t xml:space="preserve">კვლევითი უნარების განვითარების მიზნით ტრენინგების დაგეგმვა და განხორციელება </t>
  </si>
  <si>
    <t>დაფინანსების შიდა და გარე წყაროების მოზიდვის მიზნით საპროექტო წინადადების მომზადების, პროექტების მართვის და ა.შ. ხელშეწყობა</t>
  </si>
  <si>
    <t>უნივერსიტეტის ბიუჯეტში სამეცნიერო-კვლევითი საქმიანობის დაფინანსების ზრდა და კვლევების შიდასაუნივერსიტეტო დაფინანსების მექანიზმის შემუშავება</t>
  </si>
  <si>
    <t>უნივერსიტეტის ბიუჯეტში კვლევების დაფინანსების მრავალფეროვანი მექანიზმის შემუშავება</t>
  </si>
  <si>
    <t>არსებულ პარტნიორებთან ერთობლივი კვლევების განხორციელების მიზნით აქტივობების დაგეგმვა</t>
  </si>
  <si>
    <t>საერთაშორისო საგრანტო კონკურსებში (მათ შორის, ჰორიზონტი ევროპა და სხვ.) საგრანტო განაცხადების მომზადების მიზნით აკადემიური პერსონალის მხარდაჭერის მექანიზმის განვითარება</t>
  </si>
  <si>
    <t>საუნივერსიტეტო სამეცნიერო ჟურნალების რეორგანიზაცია საერთაშორისო ცნობადობისა და რეიტინგის გაზრდის მიზნით</t>
  </si>
  <si>
    <t>ინტერდისციპლინური კოლაბორაციის და კვლევების ხელშეწყობა</t>
  </si>
  <si>
    <t>ინტერდისციპლინური სამეცნიერო კონფერენციების ორგანიზების ხელშეწყობა</t>
  </si>
  <si>
    <t>• კვლევით ინფრასტრუქტურის განვითარებაზე გაწეული ხარჯების მოცულობა
• თანამედროვე კვლევით ტექნიკაზე გაწეული ხარჯები
• ელექტრონული საბიბლიოთეკო ბაზები</t>
  </si>
  <si>
    <t>• მაღალრეიტინგული პუბლიკაციების რაოდენობა (Scopus, WoS)
• პატენტების რაოდენობა
• დაფინანსებული პროექტების რაოდენობა
• ბიბლიომეტრიული ბაზების (Scopus, WoS) მიხედვით შესაბამისი ბიბლიომეტრიული მაჩვენებლები (ციტირების რაოდენობა, h ინდექსი და სხვა</t>
  </si>
  <si>
    <t>P 2-6</t>
  </si>
  <si>
    <t>თბილისის სახელმწიფო უნივერსიტეტის როგორც საერთაშორისო მნიშვნელობის სამეცნიერო კვლევითი დაწესებულების რეპუტაციის გაძლიერება.  სამეცნიერო კვლევითი პოტენციალის ამაღლება, საერთაშორისო დონის კვლევების წახალისება, მეცნიერების და სტუდენტების კვლევით პროექტებში ჩართულობის გაძლიერება.</t>
  </si>
  <si>
    <t xml:space="preserve">• უნივერსიტეტის ადმინისტრაციული/დამხმარე პერსონალის თანაფარდობა სტუდენტების რაოდენობასთან
• უნივერსიტეტის ადმინისტრაციული/დამხმარე პერსონალის თანაფარდობა აკადემიურ პერსონალთან
• ფაკულტეტის ადმინისტრაციული/დამხმარე პერსონალის თანაფარდობა სტუდენტების რაოდენობასთან
• ფაკულტეტის ადმინისტრაციული/დამხმარე პერსონალის თანაფარდობა აკადემიურ პერსონალთან
• დამოუკიდებელი სამეცნიერო-კვლევითი ინსტიტუტის ადმინისტრაციული/დამხმარე პერსონალის თანაფარდობა სამეცნიერო პერსონალთან
• სტუდენტების, აკადემიური/მოწვეული და სამეცნიერო პერსონალის გამოკითხვის შედეგები
• გაცვლით და მობილობის პროგრამებში მონაწილე ადმინისტრაციული პერსონალის რაოდენობა
</t>
  </si>
  <si>
    <t xml:space="preserve">• უნივერსიტეტის ადმინისტრაციული/დამხმარე პერსონალის თანაფარდობა სტუდენტების რაოდენობასთან
• უნივერსიტეტის ადმინისტრაციული/დამხმარე პერსონალის თანაფარდობა აკადემიურ პერსონალთან
• ფაკულტეტის ადმინისტრაციული/დამხმარე პერსონალის თანაფარდობა სტუდენტების რაოდენობასთან
• ფაკულტეტის ადმინისტრაციული/დამხმარე პერსონალის თანაფარდობა აკადემიურ პერსონალთან
• დამოუკიდებელი სამეცნიერო-კვლევითი ინსტიტუტის ადმინისტრაციული/დამხმარე პერსონალის თანაფარდობა სამეცნიერო პერსონალთან
• სტუდენტების, აკადემიური/მოწვეული და სამეცნიერო პერსონალის გამოკითხვის შედეგები
• გაცვლით და მობილობის პროგრამებში მონაწილე ადმინისტრაციული პერსონალის რაოდენობა
</t>
  </si>
  <si>
    <t>უნივერსიტეტის ცალკეულ დეპარტამენტებსა და სტრუქტურულ ერთეულებს შორის კომუნიკაციის მექანიზმის გაციფრულება</t>
  </si>
  <si>
    <t>• უნივერსიტეტის ადმინისტრაციული/დამხმარე პერსონალის თანაფარდობა სტუდენტების რაოდენობასთან
• უნივერსიტეტის ადმინისტრაციული/დამხმარე პერსონალის თანაფარდობა აკადემიურ პერსონალთან
• ფაკულტეტის ადმინისტრაციული/დამხმარე პერსონალის თანაფარდობა სტუდენტების რაოდენობასთან
• ფაკულტეტის ადმინისტრაციული/დამხმარე პერსონალის თანაფარდობა აკადემიურ პერსონალთან
• დამოუკიდებელი სამეცნიერო-კვლევითი ინსტიტუტის ადმინისტრაციული/დამხმარე პერსონალის თანაფარდობა სამეცნიერო პერსონალთან
• სტუდენტების, აკადემიური/მოწვეული და სამეცნიერო პერსონალის გამოკითხვის შედეგები
• გაცვლით და მობილობის პროგრამებში მონაწილე ადმინისტრაციული პერსონალის რაოდენობა</t>
  </si>
  <si>
    <t>p13-5</t>
  </si>
  <si>
    <t>გაცვლით და მობილობის პროგრამებში ადმინისტრაციული პერსონალის მონაწილეობის დამაბრკოლებელი გამოწვევების იდენტიფიცირება</t>
  </si>
  <si>
    <t>p13-6</t>
  </si>
  <si>
    <t>ადმინისტრაციული პერსონალის საჭიროებაზე დაფუძნებული განმავითარებელი აქტივობების დაგეგმვა და ორგანიზება</t>
  </si>
  <si>
    <t>P4. პროფესიული განათლების პროგრამების კონკურენტუნარიანობის ამაღლება</t>
  </si>
  <si>
    <t>P6. გაცვლით და მობილობის პროგრამებში მონაწილე სტუდენტების/აკადემიური პერსონალის მხარდაჭრის გაძლიერება</t>
  </si>
  <si>
    <t>უნივერსიტეტის/ფაკულტეტის ხარისხის უზრუნველყოფის სამსახურები</t>
  </si>
  <si>
    <t>უნივერსიტეტის/ფაკულტეტის ხარისხის უზრუნველყოფისა და სასწავლო პროცესის მართვის სამსახურები</t>
  </si>
  <si>
    <t>ფაკულტეტის ხარისხის უზრუნველყოფის სამსახური</t>
  </si>
  <si>
    <t>რექტორის მოადგილე (საერთაშორისო ურთიერთობების დარგში); საგარეო ურთიერთობის დეპარტამენტი; ფაკულტეტი</t>
  </si>
  <si>
    <t>უნივერსიტეტის/ფაკულტეტის ხარისხის უზრუნველყოფის სამსახურები; საგანმანათლებლო პროგრამის კომიტეტი</t>
  </si>
  <si>
    <t>უნივერსიტეტის/ფაკულტეტის ხარისხის უზრუნველყოფის სამსახურები; ფაკულტეტის დეკანი</t>
  </si>
  <si>
    <t xml:space="preserve">უნივერსიტეტის/ფაკულტეტის ხარისხის უზრუნველყოფის სამსახურები; ფაკულტეტის დეკანი; საგანმანთლებლო პროგრამის კომიტეტი </t>
  </si>
  <si>
    <t>უნივერსიტეტის/ფაკულტეტის ადმინისტრაცია</t>
  </si>
  <si>
    <t>უნივერსიტეტის/ფაკულტეტის სასწავლო პროცესის მართვის სამსახურები</t>
  </si>
  <si>
    <t>ფაკულტეტის ადმინისტრაცია</t>
  </si>
  <si>
    <t xml:space="preserve">ადმინსიტრაციის ხელმძღვანელი; მატერიალური რესურსების მართვის დეპარტამენტი; ფაკულტეტის დეკანი; საგანმანთლებლო პროგრამის კომიტეტი;  </t>
  </si>
  <si>
    <t xml:space="preserve"> სტუდენტური სერვისების და კარიერული განვითარების ცენტრი</t>
  </si>
  <si>
    <t>უნივერსიტეტის/ფაკულტეტის ხარისხის უზრუნველყოფის სამსახურები; სტუდენტური სერვისების და კარიერული განვითარების ცენტრი</t>
  </si>
  <si>
    <t>უნივერსიტეტის/ფაკულტეტის ხარისხის უზრუნველყოფის სამსახურები;  სტუდენტური სერვისების და კარიერული განვითარების ცენტრი</t>
  </si>
  <si>
    <t>პერსონალის მართვის დეპარტამენტი</t>
  </si>
  <si>
    <t>უნივერსიტეტის/ფაკულტეტის ხარისხის უზრუნველყოფის სამსახურები; ფაკულტეტის დეკანი; საგანმანათლებლო პროგრამის კომიტეტი</t>
  </si>
  <si>
    <t>სტუდენტური სერვისების და კარიერული განვითარების ცენტრი; საზოგადოებასთან ურთიერთობის დეპარტამენტი</t>
  </si>
  <si>
    <t>უნივერსიტეტის ხარისხის უზრუნველყოფის სამსახური</t>
  </si>
  <si>
    <t>უნივერსიტეტის/ფაკულტეტის ხარისხის უზრუნველყოფისა და სასწავლო პროცესის მართვის სამსახურები; საინფორმაციო ტექნოლოგიების დეპარტამენტი; საგანმანათლებლო პროგრამის კომიტეტი</t>
  </si>
  <si>
    <t>უნივერსიტეტის/ფაკულტეტის  სასწავლო პროცესის მართვის სამსახურები; საინფორმაციო ტექნოლოგიების დეპარტამენტი</t>
  </si>
  <si>
    <t xml:space="preserve">ადმინსიტრაციის ხელძღვანელი;  უნივერსიტეტის ბიბლიოთეკა; უნივერსიტეტის ეროვნული სამეცნიერო ბიბლიოთეკა; </t>
  </si>
  <si>
    <t>რექტორის მოადგილე (სასწავლო დარგში);  უნივერსიტეტის ბიბლიოთეკა; უნივერსიტეტის ეროვნული სამეცნიერო ბიბლიოთეკა</t>
  </si>
  <si>
    <t>პროფესიული განათლების ცენტრი</t>
  </si>
  <si>
    <t>რექტორის მოადგილე (საერთაშორისო ურთიერთობის დარგში); საგარეო ურთიერთობის დეპარტამენტი; საინფორმაციო ტექნოლოგიების დეპარტამენტი</t>
  </si>
  <si>
    <t>საგარეო ურთიერთობის დეპარტამენტი; უწყვეტი განათლების ცენტრი</t>
  </si>
  <si>
    <t>ადმინისტრაციის ხელძღვანელი; საგარეო ურთიერთობის დეპარტამენტი</t>
  </si>
  <si>
    <t>რექტორის მოადგილე (საერთაშორისო ურთიერთობის დარგში); საგარეო ურთიერთობის დეპარტამენტი</t>
  </si>
  <si>
    <t>უნივერსიტეტის ხარისხის უზრუნველყოფის სამსახური; საგარეო ურთიერთობის დეპარტამენტი; ფაკულტეტის დეკანი</t>
  </si>
  <si>
    <t>უნივერსიტეტის/ფაკულტეტის ხარისხის უზრუნველყოფის სამსახური; საგარეო ურთიერთობის დეპარტამენტი</t>
  </si>
  <si>
    <t>ადმინისტრაციის ხელძღვანელი; საგარეო ურთიერთობის დეპარტამენტი; სასწავლო პროცესის მართვის დეპარტამენტი</t>
  </si>
  <si>
    <t>საგარეო ურთიერთობის დეპარტამენტი; კულტურისა და სპორტის დეპარტამენტი</t>
  </si>
  <si>
    <t xml:space="preserve"> სამეცნიერო კვლევებისა და განვითარების დეპარტამენტი; საფინანსო დეპარტამენტი </t>
  </si>
  <si>
    <t xml:space="preserve"> უნივერსიტეტის ხარისხის უზრუნველყოფის სამსახური; სამეცნიერო კვლევებისა და განვითარების დეპარტამენტი; ფაკულტეტის დეკანი; დამოუკიდებელი სამეცნიერო-კვლევითი ინსტიტუტი</t>
  </si>
  <si>
    <t xml:space="preserve"> 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ინსტიტუტი</t>
  </si>
  <si>
    <t xml:space="preserve"> სამეცნიერო კვლევებისა და განვითარების დეპარტამენტი; უნივერსიტეტის ხარისხის უზრუნველყოფის სამსახური</t>
  </si>
  <si>
    <t>ახალგაზრდა მეცნიერების დაფინანსების ფონდის შექმნა და მისი აგრესიული მარკეტინგი</t>
  </si>
  <si>
    <t>ხარისხის უზრუნველყოფის სამსახური;  სამეცნიერო კვლევებისა და განვითარების დეპარტამენტი; ფაკულტეტი</t>
  </si>
  <si>
    <t>ახალგაზრდა მეცნიერების კვლევითი უნარების და კომპეტენციების განვითარება განსაკუთრებით შემდეგ სფეროებში: კვლევის მეთოდები, მაღალრეიტინგულ ჟურნალებში გამოქვეყნების მოთხოვნები, სამეცნიერო ბაზებთან მუშაობა და ა.შ.</t>
  </si>
  <si>
    <t>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ინსტიტუტები; მატერიალური რესურსების მართვის დეპარტამენტი</t>
  </si>
  <si>
    <t>უნივერსიტეტის ბიბლიოთეკა; უნივერსიტეტის ეროვნული სამეცნიერო ბიბლიოთეკა; საფინანსო დეპარტამენტი</t>
  </si>
  <si>
    <t>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ინსტიტუტები; უნივერსიტეტის ბიბლიოთეკა; უნივერსიტეტის ეროვნული სამეცნიერო ბიბლიოთეკა;</t>
  </si>
  <si>
    <t>სამეცნიერო კვლევებისა და განვითარების დეპარტამენტი; ხარისხის უზრუნველყოფის სამსახური; იურიდიული დეპარტამენტი</t>
  </si>
  <si>
    <t>პერსონალის მართვის დეპარტამენტი; საინფორმაციო ტექნოლოგიების დეპარტამენტი; კანცელარია</t>
  </si>
  <si>
    <t>რექტორი; ხარისხის უზურნველყოფის სამსახური</t>
  </si>
  <si>
    <t>ადმინისტრაციის ხელძღვანელი; პერსონალის მართვის დეპარტამენტი</t>
  </si>
  <si>
    <t>რექტორის მოადგილე (საუნივერსიტეტო სერვისების დარგშ) ადმინისტრაციის ხელძღვანელი; პერსონალის მართვის დეპარტამენტი</t>
  </si>
  <si>
    <t>რექტორის მოადგილე (საერთაშორისო ურთიერთობების დარგში) ადმინისტრაციის ხელძღვანელი; პერსონალის მართვის დეპარტამენტი; საგარეო ურთიერთობის დეპარტამენტი</t>
  </si>
  <si>
    <t xml:space="preserve">ადმინისტრაციის ხელძღვანელი; პერსონალის მართვის დეპარტამენტი; უწყვეტი განათლების ცენტრი; </t>
  </si>
  <si>
    <t xml:space="preserve"> პერსონალის მართვის დეპარტამენტი</t>
  </si>
  <si>
    <t>პერსონალის მართვის დეპარტამენტი; უწყვეტი განათლების ცენტრი</t>
  </si>
  <si>
    <t xml:space="preserve"> პერსონალის მართვის დეპარტამენტი; საინფორმაციო ტექნოლოგიების დეპარტამენტი</t>
  </si>
  <si>
    <t>რექტორი; ხარისხის უზურნველყოფის სამსახური;  საინფორმაციო ტექნოლოგიების დეპარტამენტი</t>
  </si>
  <si>
    <t>ადმინისტრაციის ხელმძღვანელი; ხარისხის უზრუნველყოფის სამსახური;  სამეცნიერო კვლევებისა და განვითარების დეპარტამენტი; პერსონალის მართვის დეპარტამენტი; საინფორმაციო ტექნოლოგიების დეპარტამენტი</t>
  </si>
  <si>
    <t>ადმინისტრაციის ხელმძღვანელი; ხარისხის უზრუნველყოფის სამსახური;   საინფორმაციო ტექნოლოგიების დეპარტამენტი</t>
  </si>
  <si>
    <t>რექტორის მოადგილე (საუნივერსიტეტო სერვისების დარგში); ადმინისტრაციის ხელმძღვანელი; საზოგადოებასთან ურთერთობის სამსახური; საინფორმაციო ტექნოლოგიების დეპარტამენტი</t>
  </si>
  <si>
    <t>უნივერსიტეტის/ფაკულტეტის ხარისხის უზრუნველყოფის სამსახურები; ფაკულტეტის ადმინისტრაცია</t>
  </si>
  <si>
    <t>უნივერსიტეტის  ხარისხის უზრუნველყოფის სამსახურები; სამეცნიერო კვლევებისა და განვითარების დეპარტამენტი</t>
  </si>
  <si>
    <t>უნივერსიტეტის  ხარისხის უზრუნველყოფის სამსახურები; სამეცნიერო კვლევებისა და განვითარების დეპარტამენტი; ფაკულტეტის ადმინისტრაცია; დამოუკიდებელი სამეცნიერო-კვლევითი ინსტიტუტები; უწყვეტი განათლების ცენტრი</t>
  </si>
  <si>
    <t>ხარისხის მართვის პროცესის გაციფრულება</t>
  </si>
  <si>
    <t>უნივერსიტეტის/ფაკულტეტის ხარისხის უზრუნველყოფის სამსახური; საინფორმაციო ტექნოლოგიების დეპარტამენტი</t>
  </si>
  <si>
    <t>უნივერსიტეტის  ხარისხის უზრუნველყოფის სამსახურები; სამეცნიერო კვლევებისა და განვითარების დეპარტამენტი; ფაკულტეტის ადმინისტრაცია; დამოუკიდებელი სამეცნიერო-კვლევითი ინსტიტუტები</t>
  </si>
  <si>
    <t>რექტორის მოადგილე (საუნივერსიტეტო სერვისების დარგში); ადმინისტრაციის ხელმძღვანელი; სამეცნიერო კვლევებისა და განვითარების დეპარტამენტი; საზოგადოებასთან ურთერთობის სამსახური; ხარისხის უზრუნველყოფის სამსახური</t>
  </si>
  <si>
    <t>ადმინისტრაციის ხელძღვანელი; 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ინსტიტუტი; ცოდნის გადაცემისა და ინოვაციების ცენტრი; საფინანსო დეპარტამენტი</t>
  </si>
  <si>
    <t xml:space="preserve"> ადმინისტრაციის ხელძღვანელი; საფინანსო დეპარტამენტი; 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ინსტიტუტი; ცოდნის გადაცემისა და ინოვაციების ცენტრი</t>
  </si>
  <si>
    <t xml:space="preserve"> 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ინსტიტუტი; ცოდნის გადაცემისა და ინოვაციების ცენტრი; საზოგადოებასთან ურთიერთობის სამსახური</t>
  </si>
  <si>
    <t>ცოდნის გადაცემისა და ინოვაციების ცენტრი; უწყვეტი განათლების ცენტრი</t>
  </si>
  <si>
    <t>ცოდნის გადაცემისა და ინოვაციების ცენტრი; ფაკულტეტი; დამოუკიდებელი სამეცნიერო-კვლევითი ინსტიტუტი</t>
  </si>
  <si>
    <t>რექტორის მოადგილე (საუნივერსიტეტო სერვისების დარგში); ცოდნის გადაცემისა და ინოვაციების ცენტრი; იურიდიული დეპარტამენტი</t>
  </si>
  <si>
    <t>რექტორის მოადგილე (საუნივერსიტეტო სერვისების დარგში); სამეცნიერო კვლევებისა და განვითარების დეპარტამენტი; ცოდნის გადაცემისა და ინოვაციების ცენტრი; საზოგადეობასთან ურთიერთობის დეპარტამენტი;</t>
  </si>
  <si>
    <t>რექტორის მოადგილე (საერთაშრისო ურთიერთობის დარგში); საგარეო ურთიერთობის დეპარტამენტი; საზოგადეობასთან ურთიერთობის დეპარტამენტი</t>
  </si>
  <si>
    <t>ადმინისტრაციის ხელძღვანელი;  ფაკულტეტი; დამოუკიდებელი სამეცნიერო-კვლევითი ინსტიტუტი; ცოდნის გადაცემისა და ინოვაციების ცენტრი</t>
  </si>
  <si>
    <t>უწყვეტი განათლების ცენტრი</t>
  </si>
  <si>
    <t>უწყვეტი განათლების ცენტრი; სამეცნიერო კვლევების და განვითარების დეპარტამენტი; სტუდენტური სერვისების და კარიერული განვითარების ცენტრი</t>
  </si>
  <si>
    <t>ხარისხის უზრუნველყოფის სამსახური</t>
  </si>
  <si>
    <t xml:space="preserve">რექტორი; ხარისხის უზრუნველყოფის სამსახური; ფაკულტეტი; </t>
  </si>
  <si>
    <t>საზოგადოებასთან ურთიერთობის სამსახური; ფაკულტეტი; სტუდენტური სერვისების და კარიერული განვითარების ცენტრი</t>
  </si>
  <si>
    <t>საზოგადოებასთან ურთიერთობის სამსახური; ფაკულტეტი</t>
  </si>
  <si>
    <t>რექტორის მოადგილე (საერთაშორისო ურთიერთობების დარგში); საგარეო ურთიერთობის დეპარტამენტი; საზოგადოებასთან ურთიერთობის დეპარტამენტი</t>
  </si>
  <si>
    <t>ფაკულტეტი; საზოგადოებასთან ურთიერთობის სამსახური; სტუდენტური სერვისების და  კარიერული განვითარების დეპარტამენტი</t>
  </si>
  <si>
    <t xml:space="preserve">სამოქმედო გეგმა  (3 წელი) </t>
  </si>
  <si>
    <t xml:space="preserve"> შენიშვნა - " დასრულების თარიღი" მოიცავს აქტივობის  შესრულების უკანასკნელ  წელს მხოლოდ 3 წლიანი სამოქმედო გეგმის მიხედვით</t>
  </si>
  <si>
    <t>რექტორი; რექტორის მოადგილე (საერთაშორისო ურთიერთობების დარგში); ხარისხის უზრუნველყოფის სამსახური; საგარეო ურთიერთობის დეპარტამენტი; ფაკულტეტი</t>
  </si>
  <si>
    <t>უნივერსიტეტის/ფაკულტეტის სასწავლო პროცესის მართვის სამსახურები; ფაკულტეტის ადმინისტრაცია; საგარეო ურთიერთობის დეპარტამენტი</t>
  </si>
  <si>
    <t>უნივერსიტეტის ადმინისტრაციის ხელძღვანელი; ფაკულტეტის დეკანი; ხარისხის უზურნველყოფის სამსახური; დამოუკიდებელი სამეცნიერო-კვლევითი ინტიტუტის ადმინისტრაცია; შრომის უსაფრთხოების სამსახური; საინფორმაციო ტექნოლოგიების დეპარტამენტი; მატერიალური რესურსების მართვის დეპარტამენტი; სამეცნიერო კვლევებისა და განვითარების დეპარტამენტი; საგამოცდო ცენტრი</t>
  </si>
  <si>
    <t>უნივერსიტეტის ადმინისტრაციის ხელძღვანელი; ფაკულტეტის დეკანი;  დამოუკიდებელი სამეცნიერო-კვლევითი ინტიტუტის ადმინისტრაცია;  მატერიალური რესურსების მართვის დეპარტამენტი</t>
  </si>
  <si>
    <t>სამეცნიერო კვლევებისა და განვითარების დეპარტამენტი; ხარისხის უზურნველყოფის სამსახური; იურიდიული დეპარტამენტი</t>
  </si>
  <si>
    <t xml:space="preserve">ხარისხის უზრუნველყოფის სამსახური; სამეცნიერო კვლევებისა და განვითარების დეპარტამენტი; პერსონალის მართვის დეპარტამენტი; ფაკულტეტი/დამოუკიდებელი სამეცნიერო-კვლევითი ინსტიტუტი; უწყვეტი განათლების ცენტრი </t>
  </si>
  <si>
    <t xml:space="preserve">ხარისხის უზრუნველყოფის სამსახური; სამეცნიერო კვლევებისა და განვითარების დეპარტამენტი; ფაკულტეტი/დამოუკიდებელი სამეცნიერო-კვლევითი ინსტიტუტი; </t>
  </si>
  <si>
    <t>რექტორი; ადმინისტრაციის ხელძღვანელი; სამეცნიერო კვლევებისა და განვითარების დეპარტამენტი; საფინანსო დეპარტამენტი; იურიდიული დეპარტამენტი</t>
  </si>
  <si>
    <t xml:space="preserve"> რექტორის მოადგილე (საერთაშორისო ურთიერთობის დარგში); საგარეო ურთიერთობის დეპარტამენტი; 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ინსტიტუტი</t>
  </si>
  <si>
    <r>
      <t xml:space="preserve"> სამეც</t>
    </r>
    <r>
      <rPr>
        <sz val="9"/>
        <rFont val="Calibri"/>
        <family val="2"/>
        <scheme val="minor"/>
      </rPr>
      <t>ნიერო</t>
    </r>
    <r>
      <rPr>
        <sz val="9"/>
        <color theme="1"/>
        <rFont val="Calibri"/>
        <family val="1"/>
        <charset val="204"/>
        <scheme val="minor"/>
      </rPr>
      <t xml:space="preserve"> კვლევებისა და </t>
    </r>
    <r>
      <rPr>
        <sz val="9"/>
        <rFont val="Calibri"/>
        <family val="2"/>
        <scheme val="minor"/>
      </rPr>
      <t>განვითარების დეპარტამენტი; ჰორიზონტი ევროპის საგრანტო ოფისი</t>
    </r>
  </si>
  <si>
    <t xml:space="preserve"> სამეცნიერო კვლევებისა და განვითარების დეპარტამენტი; ხარისხის უზრუნველყოფის სამსახური; ფაკულტეტი; დამოუკიდებელი სამეცნიერო-კვლევითი ინსტიტუტი</t>
  </si>
  <si>
    <t>ინტერდისციპლინური სამეცნიერო ჯგუფების შექმნის ხელშეწყობა</t>
  </si>
  <si>
    <t xml:space="preserve"> სამეცნიერო კვლევებისა და განვითარების დეპარტამენტი; ფაკულტეტი; დამოუკიდებელი სამეცნიერო-კვლევითი ინსტიტუტი; ჰორიზონტი ევროპის საგრანტო ოფისი</t>
  </si>
  <si>
    <t>რექტორი; ადმინისტრაციის ხელმძღვანელი; სამეცნიერო კვლევებისა და განვითარების დეპარტამენტი; საზოგადოებასთან ურთიერთობის დეპარტამენტი; საფინანსო დეპარტამენტი</t>
  </si>
  <si>
    <t>რექტორი;  სამეცნიერო კვლევებისა და განვითარების დეპარტამენტი; ფაკულტეტი/დამოუკიდებელი სამეცნიერო-კვლევითი ინსტიტუტი</t>
  </si>
  <si>
    <t>ხარისხის უზრუნველყოფის სამსახური;  სამეცნიერო კვლევებისა და განვითარების დეპარტამენტი; ფაკულტეტი/დამოუკიდებელი სამეცნიერო-კვლევითი ინსტიტუტი</t>
  </si>
  <si>
    <t>სამეცნიერო კვლევებისა და განვითარების დეპარტამენტი; ფაკულტეტი/დამოუკიდებელი სამეცნიერო-კვლევითი ინსტიტუტები</t>
  </si>
  <si>
    <t>სამეცნიერო კვლევებისა და განვითარების დეპარტამენტი; ხარისხის უზრუნველყოფის სამსახური; ფაკულტეტი; დამოუკიდებელი სამეცნიერო-კვლევითი ინსტიტუტები; მატერიალური რესურსების მართვის დეპარტამენტი</t>
  </si>
  <si>
    <t>სამეცნიერო კვლევებისა და განვითარების დეპარტამენტი; ხარისხის უზრუნველყოფის სამსახური; ფაკულტეტი; დამოუკიდებელი სამეცნიერო-კვლევითი ინსტიტუტები</t>
  </si>
  <si>
    <t>სამეცნიერო კვლევებისა და განვითარების დეპარტამენტი; ხარისხის უზრუნველყოფის სამსახური; იურიდიული დეპარტამენტი; ფაკულტეტი/დამოუკიდებელი სამეცნიერო-კვლევითი ინსტიტუტი</t>
  </si>
  <si>
    <t>რექტორი; ხარისხის უზურნველყოფის სამსახური; სამეცნიერო კვლევებისა და განვითარების დეპარტამენტი; პერსონალის მართვის დეპარტამენტი; იურიდიული დეპარტამენტი</t>
  </si>
  <si>
    <t>ხარისხის უზრუნველყოფის სამსახური;  სამეცნიერო კვლევებისა და განვითარების დეპარტამენტი; ცოდნის გადაცემისა და ინოვაციების ცენტრი; იურიდიული დეპარტამენტი</t>
  </si>
  <si>
    <t>უწყვეტი განათლების ცენტრი; სტუდენტური სერვისების და კარიერული განვითარების ცენტრი</t>
  </si>
  <si>
    <t>საზოგადოებასთან ურთიერთობის სამსახური; ფაკულტეტი; სტუდენტური სერვისების და კარიერული განვითარების ცენტრი; საბავშვო უნივერსიტეტი</t>
  </si>
  <si>
    <t>სტუდენტური სერვისების და კარიერული განვითარების ცენტრი; საგარეო ურთიერთობის დეპარტამენტი; საზოგადოებასთან ურთიერთობის დეპარტამენტი</t>
  </si>
  <si>
    <t>საგანმანათლებლო პროგრამების სწავლის შედეგების შეფასების მექანიზმის გაუმჯობესება</t>
  </si>
  <si>
    <t>შენიშვნა - "ბიუჯეტი" მოიცავს ინფორმაციას თსუ-ს გასაწევი ფინანსური ხარჯების შესახებ (არ მოიცავს  დონორი ორგანიზაციების საგრანტო და სხვა სახის მხარდამჭერ ფინანსურ კომპონენტს)</t>
  </si>
  <si>
    <t>თსუ-ს ადმინისტრაციული/ადამიანური რესურსი</t>
  </si>
  <si>
    <t>პასუხისმგებელი ერთეული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</si>
</sst>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25">
    <font>
      <sz val="11"/>
      <color theme="1"/>
      <name val="Calibri"/>
      <family val="2"/>
      <scheme val="minor"/>
    </font>
    <font>
      <b/>
      <sz val="11"/>
      <color rgb="FFC00000"/>
      <name val="Calibri"/>
      <family val="1"/>
      <charset val="204"/>
      <scheme val="minor"/>
    </font>
    <font>
      <sz val="9"/>
      <color theme="1"/>
      <name val="Calibri"/>
      <family val="1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1"/>
      <scheme val="minor"/>
    </font>
    <font>
      <b/>
      <sz val="11"/>
      <color rgb="FFFF0000"/>
      <name val="Calibri"/>
      <family val="1"/>
      <scheme val="minor"/>
    </font>
    <font>
      <b/>
      <sz val="11"/>
      <color rgb="FF002060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4"/>
      <color theme="1"/>
      <name val="Calibri"/>
      <family val="1"/>
      <scheme val="minor"/>
    </font>
    <font>
      <b/>
      <sz val="9"/>
      <color rgb="FF2F5496"/>
      <name val="Calibri"/>
      <family val="2"/>
      <scheme val="minor"/>
    </font>
    <font>
      <b/>
      <sz val="11"/>
      <color rgb="FF2F5496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7F78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2F5496"/>
      </left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/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7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9" fillId="10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49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justify"/>
    </xf>
    <xf numFmtId="0" fontId="2" fillId="2" borderId="11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justify" vertical="justify"/>
    </xf>
    <xf numFmtId="164" fontId="2" fillId="0" borderId="1" xfId="1" applyNumberFormat="1" applyFont="1" applyBorder="1" applyAlignment="1">
      <alignment horizontal="justify" vertical="justify"/>
    </xf>
    <xf numFmtId="0" fontId="19" fillId="0" borderId="14" xfId="0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8" fillId="11" borderId="0" xfId="0" applyFont="1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 wrapText="1"/>
    </xf>
    <xf numFmtId="0" fontId="9" fillId="10" borderId="0" xfId="0" applyFont="1" applyFill="1" applyAlignment="1">
      <alignment horizontal="center" vertical="center" textRotation="90" wrapText="1"/>
    </xf>
    <xf numFmtId="0" fontId="9" fillId="8" borderId="0" xfId="0" applyFont="1" applyFill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justify" vertical="center"/>
    </xf>
    <xf numFmtId="0" fontId="21" fillId="0" borderId="1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18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justify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/>
    </xf>
    <xf numFmtId="164" fontId="2" fillId="0" borderId="2" xfId="1" applyNumberFormat="1" applyFont="1" applyBorder="1" applyAlignment="1">
      <alignment horizontal="justify" vertical="justify"/>
    </xf>
    <xf numFmtId="0" fontId="17" fillId="5" borderId="14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 wrapText="1"/>
    </xf>
    <xf numFmtId="0" fontId="18" fillId="19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justify"/>
    </xf>
    <xf numFmtId="0" fontId="17" fillId="2" borderId="14" xfId="0" applyFont="1" applyFill="1" applyBorder="1" applyAlignment="1">
      <alignment horizontal="justify" vertical="justify"/>
    </xf>
    <xf numFmtId="0" fontId="17" fillId="3" borderId="14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49" fontId="17" fillId="3" borderId="14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 wrapText="1"/>
    </xf>
    <xf numFmtId="164" fontId="17" fillId="3" borderId="14" xfId="1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/>
    </xf>
    <xf numFmtId="49" fontId="18" fillId="2" borderId="1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2" borderId="14" xfId="0" applyFont="1" applyFill="1" applyBorder="1" applyAlignment="1">
      <alignment horizontal="justify" vertical="center"/>
    </xf>
    <xf numFmtId="164" fontId="17" fillId="2" borderId="14" xfId="1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64" fontId="17" fillId="2" borderId="14" xfId="1" applyNumberFormat="1" applyFont="1" applyFill="1" applyBorder="1" applyAlignment="1">
      <alignment horizontal="justify" vertical="center"/>
    </xf>
    <xf numFmtId="0" fontId="13" fillId="12" borderId="1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justify" vertical="center"/>
    </xf>
    <xf numFmtId="164" fontId="2" fillId="2" borderId="14" xfId="1" applyNumberFormat="1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/>
    </xf>
    <xf numFmtId="164" fontId="2" fillId="0" borderId="14" xfId="1" applyNumberFormat="1" applyFont="1" applyBorder="1" applyAlignment="1">
      <alignment horizontal="justify" vertical="center"/>
    </xf>
    <xf numFmtId="164" fontId="2" fillId="0" borderId="14" xfId="1" applyNumberFormat="1" applyFont="1" applyFill="1" applyBorder="1" applyAlignment="1">
      <alignment horizontal="justify" vertical="center"/>
    </xf>
    <xf numFmtId="0" fontId="13" fillId="14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justify" vertical="center"/>
    </xf>
    <xf numFmtId="49" fontId="17" fillId="2" borderId="14" xfId="0" applyNumberFormat="1" applyFont="1" applyFill="1" applyBorder="1" applyAlignment="1">
      <alignment horizontal="left" vertical="center" wrapText="1"/>
    </xf>
    <xf numFmtId="49" fontId="17" fillId="3" borderId="14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49" fontId="17" fillId="2" borderId="1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22" fillId="2" borderId="16" xfId="1" applyNumberFormat="1" applyFont="1" applyFill="1" applyBorder="1" applyAlignment="1">
      <alignment horizontal="center" vertical="center" wrapText="1"/>
    </xf>
    <xf numFmtId="164" fontId="22" fillId="2" borderId="17" xfId="1" applyNumberFormat="1" applyFont="1" applyFill="1" applyBorder="1" applyAlignment="1">
      <alignment horizontal="center" vertical="center" wrapText="1"/>
    </xf>
    <xf numFmtId="164" fontId="22" fillId="2" borderId="1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7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960120</xdr:colOff>
      <xdr:row>2</xdr:row>
      <xdr:rowOff>171450</xdr:rowOff>
    </xdr:from>
    <xdr:to>
      <xdr:col>4</xdr:col>
      <xdr:colOff>762000</xdr:colOff>
      <xdr:row>37</xdr:row>
      <xdr:rowOff>180975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xmlns="" id="{4A3FBF98-7C8F-68DB-B67F-BCCC1E40297B}"/>
            </a:ext>
          </a:extLst>
        </xdr:cNvPr>
        <xdr:cNvGrpSpPr/>
      </xdr:nvGrpSpPr>
      <xdr:grpSpPr>
        <a:xfrm>
          <a:off x="960120" y="771525"/>
          <a:ext cx="9812655" cy="6848475"/>
          <a:chOff x="662940" y="4164330"/>
          <a:chExt cx="9883140" cy="5799455"/>
        </a:xfrm>
      </xdr:grpSpPr>
      <xdr:sp macro="" textlink="">
        <xdr:nvSpPr>
          <xdr:cNvPr id="304" name="Text Box 2">
            <a:extLst>
              <a:ext uri="{FF2B5EF4-FFF2-40B4-BE49-F238E27FC236}">
                <a16:creationId xmlns:a16="http://schemas.microsoft.com/office/drawing/2014/main" xmlns="" id="{7FB04E96-B2D1-C017-0E07-9EAE0F3DD0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4370" y="4164330"/>
            <a:ext cx="537210" cy="110871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38100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rot="0" vert="vert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ka-GE" sz="900" b="1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ფინანსური პერსპექტივა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5" name="Text Box 2">
            <a:extLst>
              <a:ext uri="{FF2B5EF4-FFF2-40B4-BE49-F238E27FC236}">
                <a16:creationId xmlns:a16="http://schemas.microsoft.com/office/drawing/2014/main" xmlns="" id="{DA98D5E6-5DFA-8921-EDDF-0121979A8F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940" y="5404485"/>
            <a:ext cx="541020" cy="138303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38100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vert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ka-GE" sz="900" b="1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დაინტერესებული მხარეების პერსპექტივა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6" name="Text Box 2">
            <a:extLst>
              <a:ext uri="{FF2B5EF4-FFF2-40B4-BE49-F238E27FC236}">
                <a16:creationId xmlns:a16="http://schemas.microsoft.com/office/drawing/2014/main" xmlns="" id="{DA241254-C1EC-219B-A2C2-54FA950736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9610" y="6932295"/>
            <a:ext cx="506730" cy="139827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38100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vert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ka-GE" sz="900" b="1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შიდა პროცესების პერსპექტივა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" name="Text Box 2">
            <a:extLst>
              <a:ext uri="{FF2B5EF4-FFF2-40B4-BE49-F238E27FC236}">
                <a16:creationId xmlns:a16="http://schemas.microsoft.com/office/drawing/2014/main" xmlns="" id="{490581AC-94C9-365D-1701-AFA3861EA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6750" y="8615045"/>
            <a:ext cx="521970" cy="134874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38100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vert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ka-GE" sz="900" b="1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სწავლება და ზრდა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grpSp>
        <xdr:nvGrpSpPr>
          <xdr:cNvPr id="308" name="Group 307">
            <a:extLst>
              <a:ext uri="{FF2B5EF4-FFF2-40B4-BE49-F238E27FC236}">
                <a16:creationId xmlns:a16="http://schemas.microsoft.com/office/drawing/2014/main" xmlns="" id="{DD41D4E8-325B-66C0-9559-C41363C1823E}"/>
              </a:ext>
            </a:extLst>
          </xdr:cNvPr>
          <xdr:cNvGrpSpPr/>
        </xdr:nvGrpSpPr>
        <xdr:grpSpPr>
          <a:xfrm>
            <a:off x="1318895" y="4277360"/>
            <a:ext cx="8378189" cy="651510"/>
            <a:chOff x="0" y="0"/>
            <a:chExt cx="8083157" cy="712470"/>
          </a:xfrm>
        </xdr:grpSpPr>
        <xdr:sp macro="" textlink="">
          <xdr:nvSpPr>
            <xdr:cNvPr id="335" name="Text Box 2">
              <a:extLst>
                <a:ext uri="{FF2B5EF4-FFF2-40B4-BE49-F238E27FC236}">
                  <a16:creationId xmlns:a16="http://schemas.microsoft.com/office/drawing/2014/main" xmlns="" id="{82F3D985-4418-975C-D9B0-4434533AB23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0"/>
              <a:ext cx="1497330" cy="704850"/>
            </a:xfrm>
            <a:prstGeom prst="rect">
              <a:avLst/>
            </a:prstGeom>
            <a:solidFill>
              <a:srgbClr val="66FFCC"/>
            </a:solidFill>
            <a:ln w="28575">
              <a:solidFill>
                <a:schemeClr val="accent1">
                  <a:lumMod val="7500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F1. ბიუჯეტის 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მოცულობის ზრდა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6" name="Text Box 2">
              <a:extLst>
                <a:ext uri="{FF2B5EF4-FFF2-40B4-BE49-F238E27FC236}">
                  <a16:creationId xmlns:a16="http://schemas.microsoft.com/office/drawing/2014/main" xmlns="" id="{1DA1F493-CF4E-E45B-745E-450FE51962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31547" y="7620"/>
              <a:ext cx="1451610" cy="697230"/>
            </a:xfrm>
            <a:prstGeom prst="rect">
              <a:avLst/>
            </a:prstGeom>
            <a:solidFill>
              <a:srgbClr val="66FFCC"/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F5.კვლევისა და განვითარების ფონდი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ს 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ზრდა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7" name="Text Box 2">
              <a:extLst>
                <a:ext uri="{FF2B5EF4-FFF2-40B4-BE49-F238E27FC236}">
                  <a16:creationId xmlns:a16="http://schemas.microsoft.com/office/drawing/2014/main" xmlns="" id="{234463E3-D586-33D4-8CF6-778BF39079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91840" y="0"/>
              <a:ext cx="1413510" cy="697230"/>
            </a:xfrm>
            <a:prstGeom prst="rect">
              <a:avLst/>
            </a:prstGeom>
            <a:solidFill>
              <a:srgbClr val="66FFCC"/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F3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ფინანსური რესურსების ზრდა გრანტების საშუალებით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8" name="Text Box 2">
              <a:extLst>
                <a:ext uri="{FF2B5EF4-FFF2-40B4-BE49-F238E27FC236}">
                  <a16:creationId xmlns:a16="http://schemas.microsoft.com/office/drawing/2014/main" xmlns="" id="{6BF1D169-0C1B-85D3-9EA9-B847E29B5A1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99660" y="0"/>
              <a:ext cx="1443990" cy="712470"/>
            </a:xfrm>
            <a:prstGeom prst="rect">
              <a:avLst/>
            </a:prstGeom>
            <a:solidFill>
              <a:srgbClr val="66FFCC"/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F4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მესამე მისიის აქტივობებისათვის დონაციის მოცულობის ზრდა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9" name="Text Box 2">
              <a:extLst>
                <a:ext uri="{FF2B5EF4-FFF2-40B4-BE49-F238E27FC236}">
                  <a16:creationId xmlns:a16="http://schemas.microsoft.com/office/drawing/2014/main" xmlns="" id="{D26E9A3D-4CFE-47FB-80B7-E6A03AF656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2120" y="0"/>
              <a:ext cx="1337310" cy="689610"/>
            </a:xfrm>
            <a:prstGeom prst="rect">
              <a:avLst/>
            </a:prstGeom>
            <a:solidFill>
              <a:srgbClr val="66FFCC"/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F2.ხარჯების 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ოპტიმიზაცია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309" name="Text Box 2">
            <a:extLst>
              <a:ext uri="{FF2B5EF4-FFF2-40B4-BE49-F238E27FC236}">
                <a16:creationId xmlns:a16="http://schemas.microsoft.com/office/drawing/2014/main" xmlns="" id="{5593A903-1376-8AA1-AB6D-C4879090B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6830" y="5261610"/>
            <a:ext cx="1529080" cy="567055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C1. სტუდენტთა კმაყოფილების პერმანენტული ზრდა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0" name="Text Box 2">
            <a:extLst>
              <a:ext uri="{FF2B5EF4-FFF2-40B4-BE49-F238E27FC236}">
                <a16:creationId xmlns:a16="http://schemas.microsoft.com/office/drawing/2014/main" xmlns="" id="{369A7CD8-C485-4AF1-AF80-3DCEDC868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3930" y="5261610"/>
            <a:ext cx="2099310" cy="55499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C3. სტუდენტების და კურსდამთავრებულების 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დარგობრივი პროფილით  </a:t>
            </a: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დასაქმების ზრდა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1" name="Text Box 2">
            <a:extLst>
              <a:ext uri="{FF2B5EF4-FFF2-40B4-BE49-F238E27FC236}">
                <a16:creationId xmlns:a16="http://schemas.microsoft.com/office/drawing/2014/main" xmlns="" id="{247463B0-96B7-7EEF-896B-BE465FEC4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98470" y="6050915"/>
            <a:ext cx="2564130" cy="525145"/>
          </a:xfrm>
          <a:prstGeom prst="rect">
            <a:avLst/>
          </a:prstGeom>
          <a:solidFill>
            <a:schemeClr val="bg1">
              <a:lumMod val="85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C5. საზოგადოებასთან, ინდუსტრიასთან, საჯარო სექტორის ორგანიზაციებთან პარტნიორული კავშირების გაუმჯობესება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2" name="Text Box 2">
            <a:extLst>
              <a:ext uri="{FF2B5EF4-FFF2-40B4-BE49-F238E27FC236}">
                <a16:creationId xmlns:a16="http://schemas.microsoft.com/office/drawing/2014/main" xmlns="" id="{E860D632-98FA-0D8D-E5FF-6AAE393707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20390" y="5261610"/>
            <a:ext cx="1470660" cy="55499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C2. კურსდამთავრებულ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თა </a:t>
            </a: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კმაყოფილების ზრდა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3" name="Text Box 2">
            <a:extLst>
              <a:ext uri="{FF2B5EF4-FFF2-40B4-BE49-F238E27FC236}">
                <a16:creationId xmlns:a16="http://schemas.microsoft.com/office/drawing/2014/main" xmlns="" id="{133A921F-7512-F048-9FB5-515A4C3895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7625" y="6015355"/>
            <a:ext cx="1528445" cy="56896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C4. უცხოელი სტუდენტების რაოდენობის ზრდა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4" name="Text Box 2">
            <a:extLst>
              <a:ext uri="{FF2B5EF4-FFF2-40B4-BE49-F238E27FC236}">
                <a16:creationId xmlns:a16="http://schemas.microsoft.com/office/drawing/2014/main" xmlns="" id="{DF637ECD-35D3-2E3D-96E0-C9F9EBF2C2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3735" y="6064885"/>
            <a:ext cx="2052955" cy="51054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C6. </a:t>
            </a:r>
            <a:r>
              <a:rPr lang="xh-ZA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კვლევების ხარისხის და პროდუქტიულობის გაუმჯობესება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5" name="Text Box 2">
            <a:extLst>
              <a:ext uri="{FF2B5EF4-FFF2-40B4-BE49-F238E27FC236}">
                <a16:creationId xmlns:a16="http://schemas.microsoft.com/office/drawing/2014/main" xmlns="" id="{CD8B30EB-285C-36DC-6CC6-B418602E3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05900" y="7722870"/>
            <a:ext cx="1120140" cy="77343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P13.უნივერსიტეტის მართვის ეფექტიანობის გაუმჯობესება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6" name="Text Box 2">
            <a:extLst>
              <a:ext uri="{FF2B5EF4-FFF2-40B4-BE49-F238E27FC236}">
                <a16:creationId xmlns:a16="http://schemas.microsoft.com/office/drawing/2014/main" xmlns="" id="{A9AD4CCB-F775-B384-548D-C61143A67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4610" y="7677150"/>
            <a:ext cx="1360170" cy="75819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P7. </a:t>
            </a:r>
            <a:r>
              <a:rPr lang="xh-ZA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კვლევების ეთიკის ნორმების დაცვის და გამჭვირვალობის უზრუნველყოფა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7" name="Text Box 2">
            <a:extLst>
              <a:ext uri="{FF2B5EF4-FFF2-40B4-BE49-F238E27FC236}">
                <a16:creationId xmlns:a16="http://schemas.microsoft.com/office/drawing/2014/main" xmlns="" id="{ADAD14D4-1FA5-ABE9-9EC5-23E82BF1E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79870" y="7726680"/>
            <a:ext cx="1002030" cy="773430"/>
          </a:xfrm>
          <a:prstGeom prst="rect">
            <a:avLst/>
          </a:prstGeom>
          <a:solidFill>
            <a:schemeClr val="bg1">
              <a:lumMod val="85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P11. ტექნოლოგიების ტრანსფერის  მარკეტინგული 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სტიმულირება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8" name="Text Box 2">
            <a:extLst>
              <a:ext uri="{FF2B5EF4-FFF2-40B4-BE49-F238E27FC236}">
                <a16:creationId xmlns:a16="http://schemas.microsoft.com/office/drawing/2014/main" xmlns="" id="{830D7E9A-54B4-3BFC-D65E-2B37098CB7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88130" y="7707630"/>
            <a:ext cx="1017270" cy="739140"/>
          </a:xfrm>
          <a:prstGeom prst="rect">
            <a:avLst/>
          </a:prstGeom>
          <a:solidFill>
            <a:schemeClr val="bg1">
              <a:lumMod val="85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P9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 </a:t>
            </a: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სოციალური ჩართულობის 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გაძლიერება 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9" name="Text Box 2">
            <a:extLst>
              <a:ext uri="{FF2B5EF4-FFF2-40B4-BE49-F238E27FC236}">
                <a16:creationId xmlns:a16="http://schemas.microsoft.com/office/drawing/2014/main" xmlns="" id="{49D2EBE9-58C8-C2A7-978C-0BD9B6FD6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4950" y="7715250"/>
            <a:ext cx="1097280" cy="750570"/>
          </a:xfrm>
          <a:prstGeom prst="rect">
            <a:avLst/>
          </a:prstGeom>
          <a:solidFill>
            <a:schemeClr val="bg1">
              <a:lumMod val="85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P10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 </a:t>
            </a: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ტექნოლოგიების მართვის სისტემის ოპტიმიზაცია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0" name="Text Box 2">
            <a:extLst>
              <a:ext uri="{FF2B5EF4-FFF2-40B4-BE49-F238E27FC236}">
                <a16:creationId xmlns:a16="http://schemas.microsoft.com/office/drawing/2014/main" xmlns="" id="{ED22048B-85EF-CA84-3E91-5D51BE8399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8770" y="7690485"/>
            <a:ext cx="1016000" cy="75819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P8. ხარისხის მართვის სისტემის გა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უმჯობესება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1" name="Text Box 2">
            <a:extLst>
              <a:ext uri="{FF2B5EF4-FFF2-40B4-BE49-F238E27FC236}">
                <a16:creationId xmlns:a16="http://schemas.microsoft.com/office/drawing/2014/main" xmlns="" id="{7768FF0A-07A5-90C8-61CC-1C392FA93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93990" y="7722869"/>
            <a:ext cx="1116330" cy="869694"/>
          </a:xfrm>
          <a:prstGeom prst="rect">
            <a:avLst/>
          </a:prstGeom>
          <a:solidFill>
            <a:schemeClr val="bg1">
              <a:lumMod val="85000"/>
            </a:schemeClr>
          </a:solidFill>
          <a:ln w="28575">
            <a:solidFill>
              <a:srgbClr val="4472C4">
                <a:lumMod val="75000"/>
              </a:srgb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US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P12. უწყვეტი განათლების მომსახურების კონკურენტუნარიანობის გაუმჯობესებ</a:t>
            </a:r>
            <a:r>
              <a:rPr lang="ka-GE" sz="800" kern="100">
                <a:solidFill>
                  <a:srgbClr val="2F5496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ა</a:t>
            </a:r>
            <a:endParaRPr lang="en-US" sz="11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grpSp>
        <xdr:nvGrpSpPr>
          <xdr:cNvPr id="322" name="Group 321">
            <a:extLst>
              <a:ext uri="{FF2B5EF4-FFF2-40B4-BE49-F238E27FC236}">
                <a16:creationId xmlns:a16="http://schemas.microsoft.com/office/drawing/2014/main" xmlns="" id="{ACC84767-EF58-1221-C914-11ADF5DB54E3}"/>
              </a:ext>
            </a:extLst>
          </xdr:cNvPr>
          <xdr:cNvGrpSpPr/>
        </xdr:nvGrpSpPr>
        <xdr:grpSpPr>
          <a:xfrm>
            <a:off x="1322070" y="6595110"/>
            <a:ext cx="9224010" cy="993140"/>
            <a:chOff x="0" y="-171519"/>
            <a:chExt cx="9224010" cy="994126"/>
          </a:xfrm>
        </xdr:grpSpPr>
        <xdr:sp macro="" textlink="">
          <xdr:nvSpPr>
            <xdr:cNvPr id="330" name="Text Box 2">
              <a:extLst>
                <a:ext uri="{FF2B5EF4-FFF2-40B4-BE49-F238E27FC236}">
                  <a16:creationId xmlns:a16="http://schemas.microsoft.com/office/drawing/2014/main" xmlns="" id="{7F2E2F49-45B9-4037-8C2B-FEA2A13FD40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860"/>
              <a:ext cx="1362544" cy="677857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P1. საგანმანათლებლო პროგრამების კონკურენტუნარიანობისა და ხარისხის ამაღლებ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1" name="Text Box 2">
              <a:extLst>
                <a:ext uri="{FF2B5EF4-FFF2-40B4-BE49-F238E27FC236}">
                  <a16:creationId xmlns:a16="http://schemas.microsoft.com/office/drawing/2014/main" xmlns="" id="{F89C32AA-F0D3-A762-24D9-55D82587A9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99070" y="-171519"/>
              <a:ext cx="1424940" cy="994126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6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გაცვლით და მობილობის პროგრამებში მონაწილე სტუდენტების/აკადემიური პერსონალის მხარდაჭრის გაძლიერება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2" name="Text Box 2">
              <a:extLst>
                <a:ext uri="{FF2B5EF4-FFF2-40B4-BE49-F238E27FC236}">
                  <a16:creationId xmlns:a16="http://schemas.microsoft.com/office/drawing/2014/main" xmlns="" id="{B3CF61FA-2B45-480F-E3EE-6AAC036FDC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81511" y="-118299"/>
              <a:ext cx="1620162" cy="911053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P3.საგანმანათლებლო პროგრამების მიმზიდველობის გაზრდა საერთაშორისო სტუდენტებისა და 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აკადემიური პერსონალისთვის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3" name="Text Box 2">
              <a:extLst>
                <a:ext uri="{FF2B5EF4-FFF2-40B4-BE49-F238E27FC236}">
                  <a16:creationId xmlns:a16="http://schemas.microsoft.com/office/drawing/2014/main" xmlns="" id="{52B935D7-9A37-3761-0A3E-F4D785676B1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89710" y="22860"/>
              <a:ext cx="1801213" cy="685473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P2. </a:t>
              </a:r>
              <a:r>
                <a:rPr lang="xh-ZA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კვლევების გავლენის გაძლიერება ეროვნულ და საერთაშორისო დონეზე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34" name="Text Box 2">
              <a:extLst>
                <a:ext uri="{FF2B5EF4-FFF2-40B4-BE49-F238E27FC236}">
                  <a16:creationId xmlns:a16="http://schemas.microsoft.com/office/drawing/2014/main" xmlns="" id="{5490766A-1817-B369-44FC-65B17F8B8A0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36030" y="-46190"/>
              <a:ext cx="1363980" cy="776879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P5.</a:t>
              </a:r>
              <a:r>
                <a:rPr lang="xh-ZA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ინტერდისციპლინური კოლაბორაციის და კვლევების ხელშეწყობა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323" name="Group 322">
            <a:extLst>
              <a:ext uri="{FF2B5EF4-FFF2-40B4-BE49-F238E27FC236}">
                <a16:creationId xmlns:a16="http://schemas.microsoft.com/office/drawing/2014/main" xmlns="" id="{A2AE55D4-9790-DF88-5E2B-0ADB25BE4016}"/>
              </a:ext>
            </a:extLst>
          </xdr:cNvPr>
          <xdr:cNvGrpSpPr/>
        </xdr:nvGrpSpPr>
        <xdr:grpSpPr>
          <a:xfrm>
            <a:off x="1314450" y="8806815"/>
            <a:ext cx="7943850" cy="955039"/>
            <a:chOff x="15240" y="-367439"/>
            <a:chExt cx="7943850" cy="1124265"/>
          </a:xfrm>
        </xdr:grpSpPr>
        <xdr:sp macro="" textlink="">
          <xdr:nvSpPr>
            <xdr:cNvPr id="325" name="Text Box 2">
              <a:extLst>
                <a:ext uri="{FF2B5EF4-FFF2-40B4-BE49-F238E27FC236}">
                  <a16:creationId xmlns:a16="http://schemas.microsoft.com/office/drawing/2014/main" xmlns="" id="{F2EBF7E0-3DBD-FF8F-0221-0C7AF0E1BBF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240" y="-367395"/>
              <a:ext cx="1497330" cy="1123772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R1.საგანმანათლებლო ინფრასტრუქტურის გაუმჯობესება და ციფრული ტრანსფორმაცია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26" name="Text Box 2">
              <a:extLst>
                <a:ext uri="{FF2B5EF4-FFF2-40B4-BE49-F238E27FC236}">
                  <a16:creationId xmlns:a16="http://schemas.microsoft.com/office/drawing/2014/main" xmlns="" id="{924ECCC8-5856-DEA8-3838-F8A22DF9A5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507480" y="-367439"/>
              <a:ext cx="1451610" cy="1107820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R5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უნივერსისტეტში მართვის პროცესების ციფრული ტრანსფორმაცია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27" name="Text Box 2">
              <a:extLst>
                <a:ext uri="{FF2B5EF4-FFF2-40B4-BE49-F238E27FC236}">
                  <a16:creationId xmlns:a16="http://schemas.microsoft.com/office/drawing/2014/main" xmlns="" id="{ACFAD860-625B-6CE0-B071-37651ED2F11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91840" y="-358476"/>
              <a:ext cx="1413510" cy="1115302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R3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კვლევითი ინფრასტრუქტურის განვითარება და სერვისების გაუმჯობესება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28" name="Text Box 2">
              <a:extLst>
                <a:ext uri="{FF2B5EF4-FFF2-40B4-BE49-F238E27FC236}">
                  <a16:creationId xmlns:a16="http://schemas.microsoft.com/office/drawing/2014/main" xmlns="" id="{09917A51-F25C-CC65-1991-5F61AE6A61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53940" y="-358477"/>
              <a:ext cx="1443990" cy="1115303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R4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ადამიანური რესურსების  შეფასების სისტემის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ა </a:t>
              </a: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და მოტივაციის  გაუმჯობესება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29" name="Text Box 2">
              <a:extLst>
                <a:ext uri="{FF2B5EF4-FFF2-40B4-BE49-F238E27FC236}">
                  <a16:creationId xmlns:a16="http://schemas.microsoft.com/office/drawing/2014/main" xmlns="" id="{728B6F32-114F-B4A3-68CB-8341BC3CAF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83080" y="-358475"/>
              <a:ext cx="1337310" cy="1115301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  <a:ln w="28575">
              <a:solidFill>
                <a:srgbClr val="4472C4">
                  <a:lumMod val="75000"/>
                </a:srgb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n-US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R2</a:t>
              </a:r>
              <a:r>
                <a:rPr lang="ka-GE" sz="800" kern="100">
                  <a:solidFill>
                    <a:srgbClr val="2F5496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 ახალგაზრდა მეცნიერების მოზიდვა და შენარჩუნება</a:t>
              </a:r>
              <a:endParaRPr lang="en-US" sz="1100" kern="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3</xdr:col>
      <xdr:colOff>300990</xdr:colOff>
      <xdr:row>19</xdr:row>
      <xdr:rowOff>40005</xdr:rowOff>
    </xdr:from>
    <xdr:to>
      <xdr:col>3</xdr:col>
      <xdr:colOff>1376680</xdr:colOff>
      <xdr:row>22</xdr:row>
      <xdr:rowOff>140970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xmlns="" id="{299C20D5-3597-4147-C160-D510ED4A50F5}"/>
            </a:ext>
          </a:extLst>
        </xdr:cNvPr>
        <xdr:cNvSpPr txBox="1">
          <a:spLocks noChangeArrowheads="1"/>
        </xdr:cNvSpPr>
      </xdr:nvSpPr>
      <xdr:spPr bwMode="auto">
        <a:xfrm>
          <a:off x="6711315" y="3888105"/>
          <a:ext cx="1075690" cy="834390"/>
        </a:xfrm>
        <a:prstGeom prst="rect">
          <a:avLst/>
        </a:prstGeom>
        <a:solidFill>
          <a:srgbClr val="70AD47">
            <a:lumMod val="40000"/>
            <a:lumOff val="60000"/>
          </a:srgbClr>
        </a:solidFill>
        <a:ln w="28575">
          <a:solidFill>
            <a:srgbClr val="4472C4">
              <a:lumMod val="75000"/>
            </a:srgb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800" kern="100">
              <a:solidFill>
                <a:srgbClr val="2F549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P.4 </a:t>
          </a:r>
          <a:r>
            <a:rPr lang="ka-GE" sz="800" kern="100">
              <a:solidFill>
                <a:srgbClr val="2F549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პროფესიული განათლების პროგრამების კონკურენტუნარიანობის ამაღლება</a:t>
          </a:r>
          <a:endParaRPr lang="en-US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1578428</xdr:colOff>
      <xdr:row>22</xdr:row>
      <xdr:rowOff>0</xdr:rowOff>
    </xdr:from>
    <xdr:to>
      <xdr:col>3</xdr:col>
      <xdr:colOff>1578428</xdr:colOff>
      <xdr:row>24</xdr:row>
      <xdr:rowOff>163286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667A3003-F736-F68C-3236-2E824042F414}"/>
            </a:ext>
          </a:extLst>
        </xdr:cNvPr>
        <xdr:cNvCxnSpPr/>
      </xdr:nvCxnSpPr>
      <xdr:spPr>
        <a:xfrm flipV="1">
          <a:off x="3418114" y="4615543"/>
          <a:ext cx="0" cy="5334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1415143</xdr:colOff>
      <xdr:row>23</xdr:row>
      <xdr:rowOff>119741</xdr:rowOff>
    </xdr:from>
    <xdr:to>
      <xdr:col>5</xdr:col>
      <xdr:colOff>1415143</xdr:colOff>
      <xdr:row>25</xdr:row>
      <xdr:rowOff>23947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66B41A7D-9DE9-2EB1-41C7-6FE264A7C4A1}"/>
            </a:ext>
          </a:extLst>
        </xdr:cNvPr>
        <xdr:cNvCxnSpPr/>
      </xdr:nvCxnSpPr>
      <xdr:spPr>
        <a:xfrm flipV="1">
          <a:off x="6814457" y="4920341"/>
          <a:ext cx="0" cy="27432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1589314</xdr:colOff>
      <xdr:row>23</xdr:row>
      <xdr:rowOff>141514</xdr:rowOff>
    </xdr:from>
    <xdr:to>
      <xdr:col>5</xdr:col>
      <xdr:colOff>1412966</xdr:colOff>
      <xdr:row>23</xdr:row>
      <xdr:rowOff>141514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464F9D28-1002-1609-7FFC-E6A047049F86}"/>
            </a:ext>
          </a:extLst>
        </xdr:cNvPr>
        <xdr:cNvCxnSpPr/>
      </xdr:nvCxnSpPr>
      <xdr:spPr>
        <a:xfrm flipH="1">
          <a:off x="3429000" y="4942114"/>
          <a:ext cx="338328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1502228</xdr:colOff>
      <xdr:row>34</xdr:row>
      <xdr:rowOff>21772</xdr:rowOff>
    </xdr:from>
    <xdr:to>
      <xdr:col>11</xdr:col>
      <xdr:colOff>1981200</xdr:colOff>
      <xdr:row>34</xdr:row>
      <xdr:rowOff>21772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C5DE2B72-C49B-458F-8C11-002335AEF2A1}"/>
            </a:ext>
          </a:extLst>
        </xdr:cNvPr>
        <xdr:cNvCxnSpPr/>
      </xdr:nvCxnSpPr>
      <xdr:spPr>
        <a:xfrm flipH="1">
          <a:off x="3341914" y="9753601"/>
          <a:ext cx="1508760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293915</xdr:colOff>
      <xdr:row>23</xdr:row>
      <xdr:rowOff>119742</xdr:rowOff>
    </xdr:from>
    <xdr:to>
      <xdr:col>2</xdr:col>
      <xdr:colOff>293915</xdr:colOff>
      <xdr:row>37</xdr:row>
      <xdr:rowOff>143691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D8D97DE6-9AB7-4F1D-9F5D-DEB2C860F3B2}"/>
            </a:ext>
          </a:extLst>
        </xdr:cNvPr>
        <xdr:cNvCxnSpPr/>
      </xdr:nvCxnSpPr>
      <xdr:spPr>
        <a:xfrm flipH="1">
          <a:off x="1513115" y="4920342"/>
          <a:ext cx="0" cy="347472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1524000</xdr:colOff>
      <xdr:row>31</xdr:row>
      <xdr:rowOff>152400</xdr:rowOff>
    </xdr:from>
    <xdr:to>
      <xdr:col>3</xdr:col>
      <xdr:colOff>1524000</xdr:colOff>
      <xdr:row>34</xdr:row>
      <xdr:rowOff>54429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3F18159D-4CA3-4657-858C-8D76515C77B4}"/>
            </a:ext>
          </a:extLst>
        </xdr:cNvPr>
        <xdr:cNvCxnSpPr/>
      </xdr:nvCxnSpPr>
      <xdr:spPr>
        <a:xfrm flipV="1">
          <a:off x="3363686" y="7903029"/>
          <a:ext cx="0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272143</xdr:colOff>
      <xdr:row>37</xdr:row>
      <xdr:rowOff>130629</xdr:rowOff>
    </xdr:from>
    <xdr:to>
      <xdr:col>3</xdr:col>
      <xdr:colOff>17417</xdr:colOff>
      <xdr:row>37</xdr:row>
      <xdr:rowOff>130629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BA939925-6EB2-47C0-ADC3-D69DFC591324}"/>
            </a:ext>
          </a:extLst>
        </xdr:cNvPr>
        <xdr:cNvCxnSpPr/>
      </xdr:nvCxnSpPr>
      <xdr:spPr>
        <a:xfrm flipH="1">
          <a:off x="1491343" y="8382000"/>
          <a:ext cx="36576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272142</xdr:colOff>
      <xdr:row>23</xdr:row>
      <xdr:rowOff>130629</xdr:rowOff>
    </xdr:from>
    <xdr:to>
      <xdr:col>3</xdr:col>
      <xdr:colOff>1571896</xdr:colOff>
      <xdr:row>23</xdr:row>
      <xdr:rowOff>130629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2258BB8C-DA23-463F-800E-EDE6EF00DB4D}"/>
            </a:ext>
          </a:extLst>
        </xdr:cNvPr>
        <xdr:cNvCxnSpPr/>
      </xdr:nvCxnSpPr>
      <xdr:spPr>
        <a:xfrm flipH="1" flipV="1">
          <a:off x="1491342" y="4931229"/>
          <a:ext cx="192024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1556657</xdr:colOff>
      <xdr:row>43</xdr:row>
      <xdr:rowOff>163285</xdr:rowOff>
    </xdr:from>
    <xdr:to>
      <xdr:col>7</xdr:col>
      <xdr:colOff>1336766</xdr:colOff>
      <xdr:row>43</xdr:row>
      <xdr:rowOff>163285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7EBF408C-E06A-4BA4-A8A8-6533285327A1}"/>
            </a:ext>
          </a:extLst>
        </xdr:cNvPr>
        <xdr:cNvCxnSpPr/>
      </xdr:nvCxnSpPr>
      <xdr:spPr>
        <a:xfrm flipH="1">
          <a:off x="3396343" y="12202885"/>
          <a:ext cx="7813766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1534886</xdr:colOff>
      <xdr:row>41</xdr:row>
      <xdr:rowOff>174172</xdr:rowOff>
    </xdr:from>
    <xdr:to>
      <xdr:col>3</xdr:col>
      <xdr:colOff>1534886</xdr:colOff>
      <xdr:row>44</xdr:row>
      <xdr:rowOff>1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0A1F2311-BCA5-4AA8-B0A1-4BA563EDC0BD}"/>
            </a:ext>
          </a:extLst>
        </xdr:cNvPr>
        <xdr:cNvCxnSpPr/>
      </xdr:nvCxnSpPr>
      <xdr:spPr>
        <a:xfrm flipV="1">
          <a:off x="3374572" y="9165772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1328057</xdr:colOff>
      <xdr:row>43</xdr:row>
      <xdr:rowOff>152398</xdr:rowOff>
    </xdr:from>
    <xdr:to>
      <xdr:col>7</xdr:col>
      <xdr:colOff>1328057</xdr:colOff>
      <xdr:row>45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FE3B3B0-A2DC-4264-A65B-73260F5A13F6}"/>
            </a:ext>
          </a:extLst>
        </xdr:cNvPr>
        <xdr:cNvCxnSpPr/>
      </xdr:nvCxnSpPr>
      <xdr:spPr>
        <a:xfrm flipH="1" flipV="1">
          <a:off x="11201400" y="12191998"/>
          <a:ext cx="0" cy="381002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511629</xdr:colOff>
      <xdr:row>43</xdr:row>
      <xdr:rowOff>130628</xdr:rowOff>
    </xdr:from>
    <xdr:to>
      <xdr:col>3</xdr:col>
      <xdr:colOff>849087</xdr:colOff>
      <xdr:row>43</xdr:row>
      <xdr:rowOff>130628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7BCA60CF-AD1D-477F-B8FC-F235603A6E82}"/>
            </a:ext>
          </a:extLst>
        </xdr:cNvPr>
        <xdr:cNvCxnSpPr/>
      </xdr:nvCxnSpPr>
      <xdr:spPr>
        <a:xfrm flipH="1">
          <a:off x="1730829" y="10461171"/>
          <a:ext cx="957944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827314</xdr:colOff>
      <xdr:row>43</xdr:row>
      <xdr:rowOff>130627</xdr:rowOff>
    </xdr:from>
    <xdr:to>
      <xdr:col>3</xdr:col>
      <xdr:colOff>827314</xdr:colOff>
      <xdr:row>45</xdr:row>
      <xdr:rowOff>34833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560D3E61-3AC3-4FAF-B369-4E101257735F}"/>
            </a:ext>
          </a:extLst>
        </xdr:cNvPr>
        <xdr:cNvCxnSpPr/>
      </xdr:nvCxnSpPr>
      <xdr:spPr>
        <a:xfrm flipV="1">
          <a:off x="2667000" y="10461170"/>
          <a:ext cx="0" cy="27432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478972</xdr:colOff>
      <xdr:row>33</xdr:row>
      <xdr:rowOff>87084</xdr:rowOff>
    </xdr:from>
    <xdr:to>
      <xdr:col>2</xdr:col>
      <xdr:colOff>478972</xdr:colOff>
      <xdr:row>43</xdr:row>
      <xdr:rowOff>163284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84A2D09-002E-441C-96B4-B5B4A07F3328}"/>
            </a:ext>
          </a:extLst>
        </xdr:cNvPr>
        <xdr:cNvCxnSpPr/>
      </xdr:nvCxnSpPr>
      <xdr:spPr>
        <a:xfrm flipH="1">
          <a:off x="1698172" y="8207827"/>
          <a:ext cx="0" cy="228600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33</xdr:row>
      <xdr:rowOff>119742</xdr:rowOff>
    </xdr:from>
    <xdr:to>
      <xdr:col>7</xdr:col>
      <xdr:colOff>1537063</xdr:colOff>
      <xdr:row>33</xdr:row>
      <xdr:rowOff>119742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81C14692-6B02-468E-955E-ED738E3EB58B}"/>
            </a:ext>
          </a:extLst>
        </xdr:cNvPr>
        <xdr:cNvCxnSpPr/>
      </xdr:nvCxnSpPr>
      <xdr:spPr>
        <a:xfrm flipH="1">
          <a:off x="1676400" y="8240485"/>
          <a:ext cx="850392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816429</xdr:colOff>
      <xdr:row>31</xdr:row>
      <xdr:rowOff>141514</xdr:rowOff>
    </xdr:from>
    <xdr:to>
      <xdr:col>3</xdr:col>
      <xdr:colOff>816429</xdr:colOff>
      <xdr:row>33</xdr:row>
      <xdr:rowOff>152400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94B39F9D-8661-4F47-AD06-C7C1520C054F}"/>
            </a:ext>
          </a:extLst>
        </xdr:cNvPr>
        <xdr:cNvCxnSpPr/>
      </xdr:nvCxnSpPr>
      <xdr:spPr>
        <a:xfrm flipV="1">
          <a:off x="2656115" y="7892143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1458687</xdr:colOff>
      <xdr:row>31</xdr:row>
      <xdr:rowOff>152401</xdr:rowOff>
    </xdr:from>
    <xdr:to>
      <xdr:col>5</xdr:col>
      <xdr:colOff>1458687</xdr:colOff>
      <xdr:row>33</xdr:row>
      <xdr:rowOff>148047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5AF05844-68CF-45FD-9DF8-B1A6079C57A0}"/>
            </a:ext>
          </a:extLst>
        </xdr:cNvPr>
        <xdr:cNvCxnSpPr/>
      </xdr:nvCxnSpPr>
      <xdr:spPr>
        <a:xfrm flipV="1">
          <a:off x="6858001" y="7903030"/>
          <a:ext cx="0" cy="36576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1513117</xdr:colOff>
      <xdr:row>31</xdr:row>
      <xdr:rowOff>152400</xdr:rowOff>
    </xdr:from>
    <xdr:to>
      <xdr:col>7</xdr:col>
      <xdr:colOff>1513117</xdr:colOff>
      <xdr:row>33</xdr:row>
      <xdr:rowOff>148046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EEE6FE6C-125F-421C-AB72-F9CEFC07F2D0}"/>
            </a:ext>
          </a:extLst>
        </xdr:cNvPr>
        <xdr:cNvCxnSpPr/>
      </xdr:nvCxnSpPr>
      <xdr:spPr>
        <a:xfrm flipV="1">
          <a:off x="10156374" y="7903029"/>
          <a:ext cx="0" cy="36576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76201</xdr:colOff>
      <xdr:row>57</xdr:row>
      <xdr:rowOff>-1</xdr:rowOff>
    </xdr:from>
    <xdr:to>
      <xdr:col>2</xdr:col>
      <xdr:colOff>609600</xdr:colOff>
      <xdr:row>57</xdr:row>
      <xdr:rowOff>-1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F90B02A8-30F1-48B1-8FA9-6DC33941E31A}"/>
            </a:ext>
          </a:extLst>
        </xdr:cNvPr>
        <xdr:cNvCxnSpPr/>
      </xdr:nvCxnSpPr>
      <xdr:spPr>
        <a:xfrm flipH="1" flipV="1">
          <a:off x="1295401" y="15174685"/>
          <a:ext cx="533399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</xdr:colOff>
      <xdr:row>55</xdr:row>
      <xdr:rowOff>381000</xdr:rowOff>
    </xdr:from>
    <xdr:to>
      <xdr:col>2</xdr:col>
      <xdr:colOff>91440</xdr:colOff>
      <xdr:row>57</xdr:row>
      <xdr:rowOff>10884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9AEED1F0-DB8E-4466-838A-A72F6901F440}"/>
            </a:ext>
          </a:extLst>
        </xdr:cNvPr>
        <xdr:cNvCxnSpPr/>
      </xdr:nvCxnSpPr>
      <xdr:spPr>
        <a:xfrm>
          <a:off x="1310640" y="16459200"/>
          <a:ext cx="0" cy="1656804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143692</xdr:colOff>
      <xdr:row>55</xdr:row>
      <xdr:rowOff>372291</xdr:rowOff>
    </xdr:from>
    <xdr:to>
      <xdr:col>8</xdr:col>
      <xdr:colOff>1280160</xdr:colOff>
      <xdr:row>55</xdr:row>
      <xdr:rowOff>396240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53E3F413-0205-4FA8-932D-9585FEA4578C}"/>
            </a:ext>
          </a:extLst>
        </xdr:cNvPr>
        <xdr:cNvCxnSpPr/>
      </xdr:nvCxnSpPr>
      <xdr:spPr>
        <a:xfrm flipH="1" flipV="1">
          <a:off x="1362892" y="16450491"/>
          <a:ext cx="12901748" cy="23949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446314</xdr:colOff>
      <xdr:row>37</xdr:row>
      <xdr:rowOff>87086</xdr:rowOff>
    </xdr:from>
    <xdr:to>
      <xdr:col>6</xdr:col>
      <xdr:colOff>463826</xdr:colOff>
      <xdr:row>60</xdr:row>
      <xdr:rowOff>99391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8A88BF64-BCDC-4C2F-9D07-22D509349BF8}"/>
            </a:ext>
          </a:extLst>
        </xdr:cNvPr>
        <xdr:cNvCxnSpPr/>
      </xdr:nvCxnSpPr>
      <xdr:spPr>
        <a:xfrm flipH="1" flipV="1">
          <a:off x="9374966" y="11831825"/>
          <a:ext cx="17512" cy="7301001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428045</xdr:colOff>
      <xdr:row>37</xdr:row>
      <xdr:rowOff>97498</xdr:rowOff>
    </xdr:from>
    <xdr:to>
      <xdr:col>7</xdr:col>
      <xdr:colOff>38336</xdr:colOff>
      <xdr:row>37</xdr:row>
      <xdr:rowOff>97498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3E4AB7DA-EFDC-4462-9BC7-B206AF58215D}"/>
            </a:ext>
          </a:extLst>
        </xdr:cNvPr>
        <xdr:cNvCxnSpPr/>
      </xdr:nvCxnSpPr>
      <xdr:spPr>
        <a:xfrm flipV="1">
          <a:off x="9356697" y="11842237"/>
          <a:ext cx="819552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38</xdr:row>
      <xdr:rowOff>43543</xdr:rowOff>
    </xdr:from>
    <xdr:to>
      <xdr:col>13</xdr:col>
      <xdr:colOff>1658982</xdr:colOff>
      <xdr:row>38</xdr:row>
      <xdr:rowOff>43543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1BC877BF-B813-4F93-8BA9-3F62DBD99A11}"/>
            </a:ext>
          </a:extLst>
        </xdr:cNvPr>
        <xdr:cNvCxnSpPr/>
      </xdr:nvCxnSpPr>
      <xdr:spPr>
        <a:xfrm flipH="1" flipV="1">
          <a:off x="12431485" y="11157857"/>
          <a:ext cx="923544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1611089</xdr:colOff>
      <xdr:row>21</xdr:row>
      <xdr:rowOff>174172</xdr:rowOff>
    </xdr:from>
    <xdr:to>
      <xdr:col>11</xdr:col>
      <xdr:colOff>1611089</xdr:colOff>
      <xdr:row>38</xdr:row>
      <xdr:rowOff>71846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61DE18D8-4FB1-466E-89AC-57B6E1AD28DD}"/>
            </a:ext>
          </a:extLst>
        </xdr:cNvPr>
        <xdr:cNvCxnSpPr/>
      </xdr:nvCxnSpPr>
      <xdr:spPr>
        <a:xfrm flipH="1" flipV="1">
          <a:off x="18059403" y="5540829"/>
          <a:ext cx="0" cy="448056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359228</xdr:colOff>
      <xdr:row>17</xdr:row>
      <xdr:rowOff>0</xdr:rowOff>
    </xdr:from>
    <xdr:to>
      <xdr:col>8</xdr:col>
      <xdr:colOff>359228</xdr:colOff>
      <xdr:row>37</xdr:row>
      <xdr:rowOff>15240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7F03D986-414D-438E-81C4-B444BF58D2EB}"/>
            </a:ext>
          </a:extLst>
        </xdr:cNvPr>
        <xdr:cNvCxnSpPr/>
      </xdr:nvCxnSpPr>
      <xdr:spPr>
        <a:xfrm flipH="1" flipV="1">
          <a:off x="13824857" y="5018314"/>
          <a:ext cx="0" cy="6546669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21771</xdr:colOff>
      <xdr:row>37</xdr:row>
      <xdr:rowOff>0</xdr:rowOff>
    </xdr:from>
    <xdr:to>
      <xdr:col>8</xdr:col>
      <xdr:colOff>387531</xdr:colOff>
      <xdr:row>37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CE75CBA9-4604-4CB9-81CF-B45EB412E7BB}"/>
            </a:ext>
          </a:extLst>
        </xdr:cNvPr>
        <xdr:cNvCxnSpPr/>
      </xdr:nvCxnSpPr>
      <xdr:spPr>
        <a:xfrm flipH="1">
          <a:off x="12453257" y="10929257"/>
          <a:ext cx="36576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5444</xdr:rowOff>
    </xdr:from>
    <xdr:to>
      <xdr:col>8</xdr:col>
      <xdr:colOff>381000</xdr:colOff>
      <xdr:row>17</xdr:row>
      <xdr:rowOff>5444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xmlns="" id="{2C2B28FE-95E8-4177-A465-B09165AE0419}"/>
            </a:ext>
          </a:extLst>
        </xdr:cNvPr>
        <xdr:cNvCxnSpPr/>
      </xdr:nvCxnSpPr>
      <xdr:spPr>
        <a:xfrm flipH="1">
          <a:off x="13465629" y="5023758"/>
          <a:ext cx="3810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1508760</xdr:colOff>
      <xdr:row>33</xdr:row>
      <xdr:rowOff>435429</xdr:rowOff>
    </xdr:from>
    <xdr:to>
      <xdr:col>9</xdr:col>
      <xdr:colOff>1508760</xdr:colOff>
      <xdr:row>45</xdr:row>
      <xdr:rowOff>30480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F9327B13-2236-4DA6-AC23-571649AD126D}"/>
            </a:ext>
          </a:extLst>
        </xdr:cNvPr>
        <xdr:cNvCxnSpPr/>
      </xdr:nvCxnSpPr>
      <xdr:spPr>
        <a:xfrm flipV="1">
          <a:off x="15163800" y="9594669"/>
          <a:ext cx="0" cy="3435531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1981200</xdr:colOff>
      <xdr:row>34</xdr:row>
      <xdr:rowOff>0</xdr:rowOff>
    </xdr:from>
    <xdr:to>
      <xdr:col>11</xdr:col>
      <xdr:colOff>2002972</xdr:colOff>
      <xdr:row>45</xdr:row>
      <xdr:rowOff>4355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2B111B03-9F72-4A01-B3A5-CE005B7D9E16}"/>
            </a:ext>
          </a:extLst>
        </xdr:cNvPr>
        <xdr:cNvCxnSpPr/>
      </xdr:nvCxnSpPr>
      <xdr:spPr>
        <a:xfrm flipV="1">
          <a:off x="18429514" y="9731829"/>
          <a:ext cx="21772" cy="268224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1643742</xdr:colOff>
      <xdr:row>38</xdr:row>
      <xdr:rowOff>10887</xdr:rowOff>
    </xdr:from>
    <xdr:to>
      <xdr:col>13</xdr:col>
      <xdr:colOff>1643742</xdr:colOff>
      <xdr:row>44</xdr:row>
      <xdr:rowOff>650967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60DE312C-4F64-45E0-A0F5-25BEF3B0493C}"/>
            </a:ext>
          </a:extLst>
        </xdr:cNvPr>
        <xdr:cNvCxnSpPr/>
      </xdr:nvCxnSpPr>
      <xdr:spPr>
        <a:xfrm flipV="1">
          <a:off x="22217742" y="11258007"/>
          <a:ext cx="0" cy="173736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849085</xdr:colOff>
      <xdr:row>48</xdr:row>
      <xdr:rowOff>21772</xdr:rowOff>
    </xdr:from>
    <xdr:to>
      <xdr:col>7</xdr:col>
      <xdr:colOff>6531</xdr:colOff>
      <xdr:row>48</xdr:row>
      <xdr:rowOff>21772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45726C64-76AE-45A2-9B90-999EBA1D3A53}"/>
            </a:ext>
          </a:extLst>
        </xdr:cNvPr>
        <xdr:cNvCxnSpPr/>
      </xdr:nvCxnSpPr>
      <xdr:spPr>
        <a:xfrm flipH="1">
          <a:off x="9514114" y="13955486"/>
          <a:ext cx="36576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624840</xdr:colOff>
      <xdr:row>47</xdr:row>
      <xdr:rowOff>10886</xdr:rowOff>
    </xdr:from>
    <xdr:to>
      <xdr:col>6</xdr:col>
      <xdr:colOff>646611</xdr:colOff>
      <xdr:row>71</xdr:row>
      <xdr:rowOff>97971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13396287-D37A-4F48-90F8-32526FADC6AC}"/>
            </a:ext>
          </a:extLst>
        </xdr:cNvPr>
        <xdr:cNvCxnSpPr/>
      </xdr:nvCxnSpPr>
      <xdr:spPr>
        <a:xfrm flipV="1">
          <a:off x="9464040" y="14184086"/>
          <a:ext cx="21771" cy="622880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598713</xdr:colOff>
      <xdr:row>71</xdr:row>
      <xdr:rowOff>65315</xdr:rowOff>
    </xdr:from>
    <xdr:to>
      <xdr:col>7</xdr:col>
      <xdr:colOff>30479</xdr:colOff>
      <xdr:row>71</xdr:row>
      <xdr:rowOff>65315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484A040B-1025-454F-A466-5270A7D3348F}"/>
            </a:ext>
          </a:extLst>
        </xdr:cNvPr>
        <xdr:cNvCxnSpPr/>
      </xdr:nvCxnSpPr>
      <xdr:spPr>
        <a:xfrm flipH="1">
          <a:off x="9263742" y="19289486"/>
          <a:ext cx="64008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2950027</xdr:colOff>
      <xdr:row>47</xdr:row>
      <xdr:rowOff>0</xdr:rowOff>
    </xdr:from>
    <xdr:to>
      <xdr:col>6</xdr:col>
      <xdr:colOff>664028</xdr:colOff>
      <xdr:row>47</xdr:row>
      <xdr:rowOff>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xmlns="" id="{F54A03E4-3575-419A-9FE0-B694561C0FFD}"/>
            </a:ext>
          </a:extLst>
        </xdr:cNvPr>
        <xdr:cNvCxnSpPr/>
      </xdr:nvCxnSpPr>
      <xdr:spPr>
        <a:xfrm flipH="1">
          <a:off x="8634547" y="13685520"/>
          <a:ext cx="716281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1436914</xdr:colOff>
      <xdr:row>44</xdr:row>
      <xdr:rowOff>108857</xdr:rowOff>
    </xdr:from>
    <xdr:to>
      <xdr:col>5</xdr:col>
      <xdr:colOff>1436914</xdr:colOff>
      <xdr:row>45</xdr:row>
      <xdr:rowOff>10886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9AB4624B-8D41-41F1-9BFB-BB29521EB545}"/>
            </a:ext>
          </a:extLst>
        </xdr:cNvPr>
        <xdr:cNvCxnSpPr/>
      </xdr:nvCxnSpPr>
      <xdr:spPr>
        <a:xfrm flipV="1">
          <a:off x="7108371" y="12333514"/>
          <a:ext cx="0" cy="250372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1415144</xdr:colOff>
      <xdr:row>44</xdr:row>
      <xdr:rowOff>119743</xdr:rowOff>
    </xdr:from>
    <xdr:to>
      <xdr:col>7</xdr:col>
      <xdr:colOff>1506584</xdr:colOff>
      <xdr:row>44</xdr:row>
      <xdr:rowOff>119743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F7CEF3A9-123E-45C5-A54A-7F3564A6CA53}"/>
            </a:ext>
          </a:extLst>
        </xdr:cNvPr>
        <xdr:cNvCxnSpPr/>
      </xdr:nvCxnSpPr>
      <xdr:spPr>
        <a:xfrm flipH="1" flipV="1">
          <a:off x="7252064" y="12464143"/>
          <a:ext cx="429768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1526176</xdr:colOff>
      <xdr:row>41</xdr:row>
      <xdr:rowOff>119743</xdr:rowOff>
    </xdr:from>
    <xdr:to>
      <xdr:col>7</xdr:col>
      <xdr:colOff>1526177</xdr:colOff>
      <xdr:row>44</xdr:row>
      <xdr:rowOff>119743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xmlns="" id="{2B564851-A52E-4443-ABB3-14C4BCF81951}"/>
            </a:ext>
          </a:extLst>
        </xdr:cNvPr>
        <xdr:cNvCxnSpPr/>
      </xdr:nvCxnSpPr>
      <xdr:spPr>
        <a:xfrm flipV="1">
          <a:off x="11416936" y="11991703"/>
          <a:ext cx="1" cy="54864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842554</xdr:colOff>
      <xdr:row>44</xdr:row>
      <xdr:rowOff>261257</xdr:rowOff>
    </xdr:from>
    <xdr:to>
      <xdr:col>6</xdr:col>
      <xdr:colOff>842554</xdr:colOff>
      <xdr:row>48</xdr:row>
      <xdr:rowOff>21772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E6124C75-1A19-43FD-AEBE-39F4F9E5895C}"/>
            </a:ext>
          </a:extLst>
        </xdr:cNvPr>
        <xdr:cNvCxnSpPr/>
      </xdr:nvCxnSpPr>
      <xdr:spPr>
        <a:xfrm flipV="1">
          <a:off x="9681754" y="12605657"/>
          <a:ext cx="0" cy="177219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1197430</xdr:colOff>
      <xdr:row>44</xdr:row>
      <xdr:rowOff>261257</xdr:rowOff>
    </xdr:from>
    <xdr:to>
      <xdr:col>6</xdr:col>
      <xdr:colOff>864327</xdr:colOff>
      <xdr:row>44</xdr:row>
      <xdr:rowOff>261257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1D1F15CB-41C8-4A4B-88E8-2C973CE26E42}"/>
            </a:ext>
          </a:extLst>
        </xdr:cNvPr>
        <xdr:cNvCxnSpPr/>
      </xdr:nvCxnSpPr>
      <xdr:spPr>
        <a:xfrm flipH="1">
          <a:off x="3037116" y="12485914"/>
          <a:ext cx="649224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1230086</xdr:colOff>
      <xdr:row>41</xdr:row>
      <xdr:rowOff>152406</xdr:rowOff>
    </xdr:from>
    <xdr:to>
      <xdr:col>3</xdr:col>
      <xdr:colOff>1230086</xdr:colOff>
      <xdr:row>44</xdr:row>
      <xdr:rowOff>237315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5A4AB951-9A51-415B-8D6D-ED94EE4023A5}"/>
            </a:ext>
          </a:extLst>
        </xdr:cNvPr>
        <xdr:cNvCxnSpPr/>
      </xdr:nvCxnSpPr>
      <xdr:spPr>
        <a:xfrm flipV="1">
          <a:off x="3069772" y="11821892"/>
          <a:ext cx="0" cy="64008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3044353</xdr:colOff>
      <xdr:row>58</xdr:row>
      <xdr:rowOff>21772</xdr:rowOff>
    </xdr:from>
    <xdr:to>
      <xdr:col>6</xdr:col>
      <xdr:colOff>863223</xdr:colOff>
      <xdr:row>58</xdr:row>
      <xdr:rowOff>21772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602DCBB6-7366-49F7-BCC0-2618BB92A0D9}"/>
            </a:ext>
          </a:extLst>
        </xdr:cNvPr>
        <xdr:cNvCxnSpPr/>
      </xdr:nvCxnSpPr>
      <xdr:spPr>
        <a:xfrm>
          <a:off x="8891875" y="18690772"/>
          <a:ext cx="90000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494211</xdr:colOff>
      <xdr:row>39</xdr:row>
      <xdr:rowOff>78377</xdr:rowOff>
    </xdr:from>
    <xdr:to>
      <xdr:col>8</xdr:col>
      <xdr:colOff>494211</xdr:colOff>
      <xdr:row>54</xdr:row>
      <xdr:rowOff>17417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AE3AB322-9191-4128-A573-0951639D092E}"/>
            </a:ext>
          </a:extLst>
        </xdr:cNvPr>
        <xdr:cNvCxnSpPr/>
      </xdr:nvCxnSpPr>
      <xdr:spPr>
        <a:xfrm flipV="1">
          <a:off x="13959840" y="11998234"/>
          <a:ext cx="0" cy="4151812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489857</xdr:colOff>
      <xdr:row>54</xdr:row>
      <xdr:rowOff>0</xdr:rowOff>
    </xdr:from>
    <xdr:to>
      <xdr:col>11</xdr:col>
      <xdr:colOff>1528354</xdr:colOff>
      <xdr:row>54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F30A0A07-46C1-40D3-966C-72B20F492B2A}"/>
            </a:ext>
          </a:extLst>
        </xdr:cNvPr>
        <xdr:cNvCxnSpPr/>
      </xdr:nvCxnSpPr>
      <xdr:spPr>
        <a:xfrm flipH="1" flipV="1">
          <a:off x="13955486" y="16132629"/>
          <a:ext cx="6394268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3324495</xdr:colOff>
      <xdr:row>39</xdr:row>
      <xdr:rowOff>58782</xdr:rowOff>
    </xdr:from>
    <xdr:to>
      <xdr:col>8</xdr:col>
      <xdr:colOff>522580</xdr:colOff>
      <xdr:row>39</xdr:row>
      <xdr:rowOff>58782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xmlns="" id="{80625AAA-E646-49BD-9064-0B9C6A4E351F}"/>
            </a:ext>
          </a:extLst>
        </xdr:cNvPr>
        <xdr:cNvCxnSpPr/>
      </xdr:nvCxnSpPr>
      <xdr:spPr>
        <a:xfrm flipH="1">
          <a:off x="13448209" y="11978639"/>
          <a:ext cx="5400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1537062</xdr:colOff>
      <xdr:row>54</xdr:row>
      <xdr:rowOff>10887</xdr:rowOff>
    </xdr:from>
    <xdr:to>
      <xdr:col>11</xdr:col>
      <xdr:colOff>1537062</xdr:colOff>
      <xdr:row>56</xdr:row>
      <xdr:rowOff>10887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9318E1A2-6A94-4192-BCD8-DD620A2F2299}"/>
            </a:ext>
          </a:extLst>
        </xdr:cNvPr>
        <xdr:cNvCxnSpPr/>
      </xdr:nvCxnSpPr>
      <xdr:spPr>
        <a:xfrm flipV="1">
          <a:off x="18544902" y="15692847"/>
          <a:ext cx="0" cy="74676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1521822</xdr:colOff>
      <xdr:row>54</xdr:row>
      <xdr:rowOff>26127</xdr:rowOff>
    </xdr:from>
    <xdr:to>
      <xdr:col>9</xdr:col>
      <xdr:colOff>1521822</xdr:colOff>
      <xdr:row>56</xdr:row>
      <xdr:rowOff>26127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E7B78FC5-1328-42C9-838C-0E6FF37E8B0E}"/>
            </a:ext>
          </a:extLst>
        </xdr:cNvPr>
        <xdr:cNvCxnSpPr/>
      </xdr:nvCxnSpPr>
      <xdr:spPr>
        <a:xfrm flipV="1">
          <a:off x="15024462" y="14991807"/>
          <a:ext cx="0" cy="36576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1447800</xdr:colOff>
      <xdr:row>66</xdr:row>
      <xdr:rowOff>167640</xdr:rowOff>
    </xdr:from>
    <xdr:to>
      <xdr:col>7</xdr:col>
      <xdr:colOff>1447800</xdr:colOff>
      <xdr:row>68</xdr:row>
      <xdr:rowOff>26126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AE3E4765-D9DF-4C2A-ADBA-D53FA695E512}"/>
            </a:ext>
          </a:extLst>
        </xdr:cNvPr>
        <xdr:cNvCxnSpPr/>
      </xdr:nvCxnSpPr>
      <xdr:spPr>
        <a:xfrm flipH="1" flipV="1">
          <a:off x="11338560" y="18318480"/>
          <a:ext cx="0" cy="407126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1543594</xdr:colOff>
      <xdr:row>66</xdr:row>
      <xdr:rowOff>182880</xdr:rowOff>
    </xdr:from>
    <xdr:to>
      <xdr:col>11</xdr:col>
      <xdr:colOff>1619794</xdr:colOff>
      <xdr:row>66</xdr:row>
      <xdr:rowOff>182880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DC708B83-85FD-4701-B5AD-40DD7141A31D}"/>
            </a:ext>
          </a:extLst>
        </xdr:cNvPr>
        <xdr:cNvCxnSpPr/>
      </xdr:nvCxnSpPr>
      <xdr:spPr>
        <a:xfrm flipH="1">
          <a:off x="7228114" y="18333720"/>
          <a:ext cx="1124712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1541416</xdr:colOff>
      <xdr:row>62</xdr:row>
      <xdr:rowOff>165463</xdr:rowOff>
    </xdr:from>
    <xdr:to>
      <xdr:col>9</xdr:col>
      <xdr:colOff>1541417</xdr:colOff>
      <xdr:row>66</xdr:row>
      <xdr:rowOff>165463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xmlns="" id="{0C45EDBC-E090-445A-97A2-3A88A4A65E4C}"/>
            </a:ext>
          </a:extLst>
        </xdr:cNvPr>
        <xdr:cNvCxnSpPr/>
      </xdr:nvCxnSpPr>
      <xdr:spPr>
        <a:xfrm flipV="1">
          <a:off x="15044056" y="17767663"/>
          <a:ext cx="1" cy="54864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1617616</xdr:colOff>
      <xdr:row>62</xdr:row>
      <xdr:rowOff>165463</xdr:rowOff>
    </xdr:from>
    <xdr:to>
      <xdr:col>11</xdr:col>
      <xdr:colOff>1617617</xdr:colOff>
      <xdr:row>66</xdr:row>
      <xdr:rowOff>165463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xmlns="" id="{13E0E978-152A-43D6-8484-46949FACD7C0}"/>
            </a:ext>
          </a:extLst>
        </xdr:cNvPr>
        <xdr:cNvCxnSpPr/>
      </xdr:nvCxnSpPr>
      <xdr:spPr>
        <a:xfrm flipV="1">
          <a:off x="18473056" y="17767663"/>
          <a:ext cx="1" cy="54864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1524000</xdr:colOff>
      <xdr:row>66</xdr:row>
      <xdr:rowOff>152400</xdr:rowOff>
    </xdr:from>
    <xdr:to>
      <xdr:col>5</xdr:col>
      <xdr:colOff>1524000</xdr:colOff>
      <xdr:row>68</xdr:row>
      <xdr:rowOff>10886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B2D4FBF8-83D0-4020-8795-1D2DFACEEC50}"/>
            </a:ext>
          </a:extLst>
        </xdr:cNvPr>
        <xdr:cNvCxnSpPr/>
      </xdr:nvCxnSpPr>
      <xdr:spPr>
        <a:xfrm flipH="1" flipV="1">
          <a:off x="7208520" y="18303240"/>
          <a:ext cx="0" cy="407126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374469</xdr:colOff>
      <xdr:row>46</xdr:row>
      <xdr:rowOff>124097</xdr:rowOff>
    </xdr:from>
    <xdr:to>
      <xdr:col>4</xdr:col>
      <xdr:colOff>396240</xdr:colOff>
      <xdr:row>71</xdr:row>
      <xdr:rowOff>28302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D30FD998-49AE-46D8-987D-67ED93E37BF3}"/>
            </a:ext>
          </a:extLst>
        </xdr:cNvPr>
        <xdr:cNvCxnSpPr/>
      </xdr:nvCxnSpPr>
      <xdr:spPr>
        <a:xfrm flipV="1">
          <a:off x="5510349" y="13885817"/>
          <a:ext cx="21771" cy="606116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3285308</xdr:colOff>
      <xdr:row>70</xdr:row>
      <xdr:rowOff>174172</xdr:rowOff>
    </xdr:from>
    <xdr:to>
      <xdr:col>4</xdr:col>
      <xdr:colOff>363583</xdr:colOff>
      <xdr:row>70</xdr:row>
      <xdr:rowOff>174172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C296B9A4-7225-4C62-8DFE-BE6162F9A07E}"/>
            </a:ext>
          </a:extLst>
        </xdr:cNvPr>
        <xdr:cNvCxnSpPr/>
      </xdr:nvCxnSpPr>
      <xdr:spPr>
        <a:xfrm>
          <a:off x="5129348" y="19909972"/>
          <a:ext cx="370115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3254827</xdr:colOff>
      <xdr:row>46</xdr:row>
      <xdr:rowOff>152400</xdr:rowOff>
    </xdr:from>
    <xdr:to>
      <xdr:col>4</xdr:col>
      <xdr:colOff>420187</xdr:colOff>
      <xdr:row>46</xdr:row>
      <xdr:rowOff>152400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xmlns="" id="{80972DB1-3718-4891-8153-19A551B6318A}"/>
            </a:ext>
          </a:extLst>
        </xdr:cNvPr>
        <xdr:cNvCxnSpPr/>
      </xdr:nvCxnSpPr>
      <xdr:spPr>
        <a:xfrm flipH="1">
          <a:off x="5098867" y="13837920"/>
          <a:ext cx="4572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424543</xdr:colOff>
      <xdr:row>53</xdr:row>
      <xdr:rowOff>43543</xdr:rowOff>
    </xdr:from>
    <xdr:to>
      <xdr:col>9</xdr:col>
      <xdr:colOff>1576252</xdr:colOff>
      <xdr:row>53</xdr:row>
      <xdr:rowOff>43543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E374FC3D-FD3F-408F-B4F6-F594079095B6}"/>
            </a:ext>
          </a:extLst>
        </xdr:cNvPr>
        <xdr:cNvCxnSpPr/>
      </xdr:nvCxnSpPr>
      <xdr:spPr>
        <a:xfrm flipH="1" flipV="1">
          <a:off x="5551714" y="15827829"/>
          <a:ext cx="11014167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1557981</xdr:colOff>
      <xdr:row>51</xdr:row>
      <xdr:rowOff>75348</xdr:rowOff>
    </xdr:from>
    <xdr:to>
      <xdr:col>9</xdr:col>
      <xdr:colOff>1557982</xdr:colOff>
      <xdr:row>53</xdr:row>
      <xdr:rowOff>75348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xmlns="" id="{735CB70B-51B2-4BDF-8050-9539ED6CEA38}"/>
            </a:ext>
          </a:extLst>
        </xdr:cNvPr>
        <xdr:cNvCxnSpPr/>
      </xdr:nvCxnSpPr>
      <xdr:spPr>
        <a:xfrm flipV="1">
          <a:off x="16549503" y="15646652"/>
          <a:ext cx="1" cy="36443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1371600</xdr:colOff>
      <xdr:row>79</xdr:row>
      <xdr:rowOff>121920</xdr:rowOff>
    </xdr:from>
    <xdr:to>
      <xdr:col>15</xdr:col>
      <xdr:colOff>1661160</xdr:colOff>
      <xdr:row>79</xdr:row>
      <xdr:rowOff>121920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E4A416FC-A819-4540-A56B-C65D8A7BC6D6}"/>
            </a:ext>
          </a:extLst>
        </xdr:cNvPr>
        <xdr:cNvCxnSpPr/>
      </xdr:nvCxnSpPr>
      <xdr:spPr>
        <a:xfrm flipV="1">
          <a:off x="15026640" y="21899880"/>
          <a:ext cx="1124712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1524000</xdr:colOff>
      <xdr:row>76</xdr:row>
      <xdr:rowOff>30480</xdr:rowOff>
    </xdr:from>
    <xdr:to>
      <xdr:col>11</xdr:col>
      <xdr:colOff>1524000</xdr:colOff>
      <xdr:row>79</xdr:row>
      <xdr:rowOff>91440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3F8F03E3-F789-4BFF-B6FF-92BAAF5D148B}"/>
            </a:ext>
          </a:extLst>
        </xdr:cNvPr>
        <xdr:cNvCxnSpPr/>
      </xdr:nvCxnSpPr>
      <xdr:spPr>
        <a:xfrm flipV="1">
          <a:off x="18531840" y="21259800"/>
          <a:ext cx="0" cy="60960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1693817</xdr:colOff>
      <xdr:row>62</xdr:row>
      <xdr:rowOff>165463</xdr:rowOff>
    </xdr:from>
    <xdr:to>
      <xdr:col>15</xdr:col>
      <xdr:colOff>1693817</xdr:colOff>
      <xdr:row>79</xdr:row>
      <xdr:rowOff>137160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xmlns="" id="{9184D356-A547-41A3-A279-8CC26DA0936B}"/>
            </a:ext>
          </a:extLst>
        </xdr:cNvPr>
        <xdr:cNvCxnSpPr/>
      </xdr:nvCxnSpPr>
      <xdr:spPr>
        <a:xfrm flipH="1" flipV="1">
          <a:off x="26306417" y="18163903"/>
          <a:ext cx="0" cy="375121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1371600</xdr:colOff>
      <xdr:row>76</xdr:row>
      <xdr:rowOff>15240</xdr:rowOff>
    </xdr:from>
    <xdr:to>
      <xdr:col>9</xdr:col>
      <xdr:colOff>1371600</xdr:colOff>
      <xdr:row>79</xdr:row>
      <xdr:rowOff>114600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FB43AFC3-0508-40C4-9B11-03195908EBBA}"/>
            </a:ext>
          </a:extLst>
        </xdr:cNvPr>
        <xdr:cNvCxnSpPr/>
      </xdr:nvCxnSpPr>
      <xdr:spPr>
        <a:xfrm flipV="1">
          <a:off x="15026640" y="21244560"/>
          <a:ext cx="0" cy="64800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881742</xdr:colOff>
      <xdr:row>55</xdr:row>
      <xdr:rowOff>182880</xdr:rowOff>
    </xdr:from>
    <xdr:to>
      <xdr:col>6</xdr:col>
      <xdr:colOff>883920</xdr:colOff>
      <xdr:row>58</xdr:row>
      <xdr:rowOff>41367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13B1609-DC2C-4B78-8C5B-8B9CDB7C1A63}"/>
            </a:ext>
          </a:extLst>
        </xdr:cNvPr>
        <xdr:cNvCxnSpPr/>
      </xdr:nvCxnSpPr>
      <xdr:spPr>
        <a:xfrm flipV="1">
          <a:off x="9720942" y="16047720"/>
          <a:ext cx="2178" cy="1702527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857794</xdr:colOff>
      <xdr:row>55</xdr:row>
      <xdr:rowOff>193766</xdr:rowOff>
    </xdr:from>
    <xdr:to>
      <xdr:col>11</xdr:col>
      <xdr:colOff>1761154</xdr:colOff>
      <xdr:row>55</xdr:row>
      <xdr:rowOff>193766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35253D9B-890E-4B47-8590-FE907373F31E}"/>
            </a:ext>
          </a:extLst>
        </xdr:cNvPr>
        <xdr:cNvCxnSpPr/>
      </xdr:nvCxnSpPr>
      <xdr:spPr>
        <a:xfrm flipH="1">
          <a:off x="9696994" y="16058606"/>
          <a:ext cx="907200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1754777</xdr:colOff>
      <xdr:row>52</xdr:row>
      <xdr:rowOff>13063</xdr:rowOff>
    </xdr:from>
    <xdr:to>
      <xdr:col>11</xdr:col>
      <xdr:colOff>1754777</xdr:colOff>
      <xdr:row>55</xdr:row>
      <xdr:rowOff>228600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xmlns="" id="{6F61C9FB-E301-44B0-8DDE-E992A45A0FBB}"/>
            </a:ext>
          </a:extLst>
        </xdr:cNvPr>
        <xdr:cNvCxnSpPr/>
      </xdr:nvCxnSpPr>
      <xdr:spPr>
        <a:xfrm flipH="1" flipV="1">
          <a:off x="18762617" y="15161623"/>
          <a:ext cx="0" cy="93181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1203960</xdr:colOff>
      <xdr:row>16</xdr:row>
      <xdr:rowOff>91440</xdr:rowOff>
    </xdr:from>
    <xdr:to>
      <xdr:col>8</xdr:col>
      <xdr:colOff>1264920</xdr:colOff>
      <xdr:row>55</xdr:row>
      <xdr:rowOff>428897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C243D9B7-7CE8-47FB-8C68-BEF602C10025}"/>
            </a:ext>
          </a:extLst>
        </xdr:cNvPr>
        <xdr:cNvCxnSpPr/>
      </xdr:nvCxnSpPr>
      <xdr:spPr>
        <a:xfrm flipH="1" flipV="1">
          <a:off x="14188440" y="4724400"/>
          <a:ext cx="60960" cy="11782697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1201784</xdr:colOff>
      <xdr:row>16</xdr:row>
      <xdr:rowOff>76200</xdr:rowOff>
    </xdr:from>
    <xdr:to>
      <xdr:col>9</xdr:col>
      <xdr:colOff>37784</xdr:colOff>
      <xdr:row>16</xdr:row>
      <xdr:rowOff>76200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xmlns="" id="{CF3673D6-0448-40BC-BE0D-BF56BC01643A}"/>
            </a:ext>
          </a:extLst>
        </xdr:cNvPr>
        <xdr:cNvCxnSpPr/>
      </xdr:nvCxnSpPr>
      <xdr:spPr>
        <a:xfrm flipV="1">
          <a:off x="14667413" y="4724400"/>
          <a:ext cx="3600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1469572</xdr:colOff>
      <xdr:row>34</xdr:row>
      <xdr:rowOff>348342</xdr:rowOff>
    </xdr:from>
    <xdr:to>
      <xdr:col>9</xdr:col>
      <xdr:colOff>1807028</xdr:colOff>
      <xdr:row>34</xdr:row>
      <xdr:rowOff>348342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58927AD9-AE1D-444B-ADA1-BAE7E3F307B8}"/>
            </a:ext>
          </a:extLst>
        </xdr:cNvPr>
        <xdr:cNvCxnSpPr/>
      </xdr:nvCxnSpPr>
      <xdr:spPr>
        <a:xfrm flipH="1" flipV="1">
          <a:off x="7293429" y="10210799"/>
          <a:ext cx="9503228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1796145</xdr:colOff>
      <xdr:row>22</xdr:row>
      <xdr:rowOff>10886</xdr:rowOff>
    </xdr:from>
    <xdr:to>
      <xdr:col>9</xdr:col>
      <xdr:colOff>1796145</xdr:colOff>
      <xdr:row>34</xdr:row>
      <xdr:rowOff>337457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xmlns="" id="{BD572276-3A93-4E93-BB3E-4768102E34CC}"/>
            </a:ext>
          </a:extLst>
        </xdr:cNvPr>
        <xdr:cNvCxnSpPr/>
      </xdr:nvCxnSpPr>
      <xdr:spPr>
        <a:xfrm flipH="1" flipV="1">
          <a:off x="16785774" y="5954486"/>
          <a:ext cx="0" cy="424542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1480458</xdr:colOff>
      <xdr:row>34</xdr:row>
      <xdr:rowOff>333104</xdr:rowOff>
    </xdr:from>
    <xdr:to>
      <xdr:col>5</xdr:col>
      <xdr:colOff>1480458</xdr:colOff>
      <xdr:row>35</xdr:row>
      <xdr:rowOff>0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xmlns="" id="{20A4207F-4E41-4B70-B434-3204C8FE3DD3}"/>
            </a:ext>
          </a:extLst>
        </xdr:cNvPr>
        <xdr:cNvCxnSpPr/>
      </xdr:nvCxnSpPr>
      <xdr:spPr>
        <a:xfrm flipH="1">
          <a:off x="7304315" y="10195561"/>
          <a:ext cx="0" cy="396239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3080797</xdr:colOff>
      <xdr:row>60</xdr:row>
      <xdr:rowOff>58216</xdr:rowOff>
    </xdr:from>
    <xdr:to>
      <xdr:col>6</xdr:col>
      <xdr:colOff>467667</xdr:colOff>
      <xdr:row>60</xdr:row>
      <xdr:rowOff>58216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AA5B9E9E-7D4F-411D-B0E5-A21AADD07F29}"/>
            </a:ext>
          </a:extLst>
        </xdr:cNvPr>
        <xdr:cNvCxnSpPr/>
      </xdr:nvCxnSpPr>
      <xdr:spPr>
        <a:xfrm>
          <a:off x="8928319" y="19091651"/>
          <a:ext cx="46800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198782</xdr:colOff>
      <xdr:row>66</xdr:row>
      <xdr:rowOff>25084</xdr:rowOff>
    </xdr:from>
    <xdr:to>
      <xdr:col>7</xdr:col>
      <xdr:colOff>1446319</xdr:colOff>
      <xdr:row>66</xdr:row>
      <xdr:rowOff>25084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F93DBF57-A97B-40B3-9566-521156941470}"/>
            </a:ext>
          </a:extLst>
        </xdr:cNvPr>
        <xdr:cNvCxnSpPr/>
      </xdr:nvCxnSpPr>
      <xdr:spPr>
        <a:xfrm flipV="1">
          <a:off x="5350565" y="19969606"/>
          <a:ext cx="6233667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1474305</xdr:colOff>
      <xdr:row>63</xdr:row>
      <xdr:rowOff>16565</xdr:rowOff>
    </xdr:from>
    <xdr:to>
      <xdr:col>7</xdr:col>
      <xdr:colOff>1474305</xdr:colOff>
      <xdr:row>66</xdr:row>
      <xdr:rowOff>49695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49CBD390-C654-431E-A07A-EA8DD11A4234}"/>
            </a:ext>
          </a:extLst>
        </xdr:cNvPr>
        <xdr:cNvCxnSpPr/>
      </xdr:nvCxnSpPr>
      <xdr:spPr>
        <a:xfrm>
          <a:off x="11612218" y="19596652"/>
          <a:ext cx="0" cy="39756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209479</xdr:colOff>
      <xdr:row>36</xdr:row>
      <xdr:rowOff>82826</xdr:rowOff>
    </xdr:from>
    <xdr:to>
      <xdr:col>4</xdr:col>
      <xdr:colOff>209479</xdr:colOff>
      <xdr:row>66</xdr:row>
      <xdr:rowOff>53077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B08D24B3-807D-48F0-BBFA-55AF8E334B44}"/>
            </a:ext>
          </a:extLst>
        </xdr:cNvPr>
        <xdr:cNvCxnSpPr/>
      </xdr:nvCxnSpPr>
      <xdr:spPr>
        <a:xfrm flipV="1">
          <a:off x="5361262" y="11645348"/>
          <a:ext cx="0" cy="8352251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199444</xdr:colOff>
      <xdr:row>36</xdr:row>
      <xdr:rowOff>67680</xdr:rowOff>
    </xdr:from>
    <xdr:to>
      <xdr:col>5</xdr:col>
      <xdr:colOff>7705</xdr:colOff>
      <xdr:row>36</xdr:row>
      <xdr:rowOff>67680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2FF9A621-0AB3-466D-BE84-78C87F310A54}"/>
            </a:ext>
          </a:extLst>
        </xdr:cNvPr>
        <xdr:cNvCxnSpPr/>
      </xdr:nvCxnSpPr>
      <xdr:spPr>
        <a:xfrm flipV="1">
          <a:off x="5351227" y="11630202"/>
          <a:ext cx="5040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1623392</xdr:colOff>
      <xdr:row>62</xdr:row>
      <xdr:rowOff>158836</xdr:rowOff>
    </xdr:from>
    <xdr:to>
      <xdr:col>3</xdr:col>
      <xdr:colOff>1623392</xdr:colOff>
      <xdr:row>66</xdr:row>
      <xdr:rowOff>364435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xmlns="" id="{D46D9BAC-F29B-4D3B-8215-316E75EC6605}"/>
            </a:ext>
          </a:extLst>
        </xdr:cNvPr>
        <xdr:cNvCxnSpPr/>
      </xdr:nvCxnSpPr>
      <xdr:spPr>
        <a:xfrm flipV="1">
          <a:off x="3478696" y="19556706"/>
          <a:ext cx="0" cy="93446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1595941</xdr:colOff>
      <xdr:row>66</xdr:row>
      <xdr:rowOff>381000</xdr:rowOff>
    </xdr:from>
    <xdr:to>
      <xdr:col>7</xdr:col>
      <xdr:colOff>2286000</xdr:colOff>
      <xdr:row>66</xdr:row>
      <xdr:rowOff>381000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9C91627A-87C8-4D61-B4F8-7C5FDBE8B045}"/>
            </a:ext>
          </a:extLst>
        </xdr:cNvPr>
        <xdr:cNvCxnSpPr/>
      </xdr:nvCxnSpPr>
      <xdr:spPr>
        <a:xfrm flipH="1">
          <a:off x="3451245" y="20507739"/>
          <a:ext cx="8972668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2252868</xdr:colOff>
      <xdr:row>66</xdr:row>
      <xdr:rowOff>364434</xdr:rowOff>
    </xdr:from>
    <xdr:to>
      <xdr:col>7</xdr:col>
      <xdr:colOff>2252868</xdr:colOff>
      <xdr:row>67</xdr:row>
      <xdr:rowOff>530087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7C4FBA54-13C7-402B-B339-4F9606914C8A}"/>
            </a:ext>
          </a:extLst>
        </xdr:cNvPr>
        <xdr:cNvCxnSpPr/>
      </xdr:nvCxnSpPr>
      <xdr:spPr>
        <a:xfrm flipV="1">
          <a:off x="12390781" y="20491173"/>
          <a:ext cx="0" cy="71230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1573696</xdr:colOff>
      <xdr:row>23</xdr:row>
      <xdr:rowOff>132522</xdr:rowOff>
    </xdr:from>
    <xdr:to>
      <xdr:col>15</xdr:col>
      <xdr:colOff>1623392</xdr:colOff>
      <xdr:row>23</xdr:row>
      <xdr:rowOff>138202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E42E6DD1-F377-40C2-97CA-ADBC9FA2F8CF}"/>
            </a:ext>
          </a:extLst>
        </xdr:cNvPr>
        <xdr:cNvCxnSpPr/>
      </xdr:nvCxnSpPr>
      <xdr:spPr>
        <a:xfrm flipH="1">
          <a:off x="7421218" y="6211957"/>
          <a:ext cx="21286304" cy="568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1573696</xdr:colOff>
      <xdr:row>21</xdr:row>
      <xdr:rowOff>167073</xdr:rowOff>
    </xdr:from>
    <xdr:to>
      <xdr:col>5</xdr:col>
      <xdr:colOff>1573696</xdr:colOff>
      <xdr:row>23</xdr:row>
      <xdr:rowOff>162719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xmlns="" id="{FCF17FE5-5B4D-4BD8-89F0-08405235D984}"/>
            </a:ext>
          </a:extLst>
        </xdr:cNvPr>
        <xdr:cNvCxnSpPr/>
      </xdr:nvCxnSpPr>
      <xdr:spPr>
        <a:xfrm flipV="1">
          <a:off x="7421218" y="5882073"/>
          <a:ext cx="0" cy="36008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1639957</xdr:colOff>
      <xdr:row>23</xdr:row>
      <xdr:rowOff>99391</xdr:rowOff>
    </xdr:from>
    <xdr:to>
      <xdr:col>15</xdr:col>
      <xdr:colOff>1743134</xdr:colOff>
      <xdr:row>55</xdr:row>
      <xdr:rowOff>915348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1D3EED0F-4DD2-424B-A42F-DC6657AEC2A1}"/>
            </a:ext>
          </a:extLst>
        </xdr:cNvPr>
        <xdr:cNvCxnSpPr/>
      </xdr:nvCxnSpPr>
      <xdr:spPr>
        <a:xfrm flipH="1" flipV="1">
          <a:off x="28724087" y="6178826"/>
          <a:ext cx="103177" cy="11202348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215348</xdr:colOff>
      <xdr:row>55</xdr:row>
      <xdr:rowOff>620296</xdr:rowOff>
    </xdr:from>
    <xdr:to>
      <xdr:col>13</xdr:col>
      <xdr:colOff>2014425</xdr:colOff>
      <xdr:row>55</xdr:row>
      <xdr:rowOff>728869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9EA0E7C5-03FF-4A60-89DB-989C25172D4D}"/>
            </a:ext>
          </a:extLst>
        </xdr:cNvPr>
        <xdr:cNvCxnSpPr/>
      </xdr:nvCxnSpPr>
      <xdr:spPr>
        <a:xfrm flipH="1">
          <a:off x="5367131" y="17086122"/>
          <a:ext cx="19225685" cy="108573"/>
        </a:xfrm>
        <a:prstGeom prst="line">
          <a:avLst/>
        </a:prstGeom>
        <a:noFill/>
        <a:ln w="571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13</xdr:col>
      <xdr:colOff>2004391</xdr:colOff>
      <xdr:row>55</xdr:row>
      <xdr:rowOff>579783</xdr:rowOff>
    </xdr:from>
    <xdr:to>
      <xdr:col>13</xdr:col>
      <xdr:colOff>2004392</xdr:colOff>
      <xdr:row>56</xdr:row>
      <xdr:rowOff>33131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421320E3-BC84-42D8-8030-B339E8DF19DB}"/>
            </a:ext>
          </a:extLst>
        </xdr:cNvPr>
        <xdr:cNvCxnSpPr/>
      </xdr:nvCxnSpPr>
      <xdr:spPr>
        <a:xfrm flipH="1" flipV="1">
          <a:off x="24582782" y="17045609"/>
          <a:ext cx="1" cy="381000"/>
        </a:xfrm>
        <a:prstGeom prst="line">
          <a:avLst/>
        </a:prstGeom>
        <a:noFill/>
        <a:ln w="571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191493</xdr:colOff>
      <xdr:row>0</xdr:row>
      <xdr:rowOff>78187</xdr:rowOff>
    </xdr:from>
    <xdr:to>
      <xdr:col>1</xdr:col>
      <xdr:colOff>927652</xdr:colOff>
      <xdr:row>3</xdr:row>
      <xdr:rowOff>79596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2367A2-A20D-4EF3-8E23-2F4823BA1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167" y="78187"/>
          <a:ext cx="736159" cy="72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"/>
  <sheetViews>
    <sheetView workbookViewId="0">
      <selection activeCell="D14" sqref="D14"/>
    </sheetView>
  </sheetViews>
  <sheetFormatPr defaultColWidth="8.85546875" defaultRowHeight="15"/>
  <cols>
    <col min="1" max="1" width="16.5703125" style="1" customWidth="1"/>
    <col min="2" max="2" width="25.85546875" style="1" customWidth="1"/>
    <col min="3" max="3" width="53.7109375" style="1" customWidth="1"/>
    <col min="4" max="4" width="54" style="1" bestFit="1" customWidth="1"/>
    <col min="5" max="5" width="31.28515625" style="1" customWidth="1"/>
    <col min="6" max="6" width="21.5703125" style="1" customWidth="1"/>
    <col min="7" max="7" width="10.7109375" style="1" customWidth="1"/>
    <col min="8" max="8" width="11.7109375" style="1" customWidth="1"/>
    <col min="9" max="9" width="13.140625" style="1" customWidth="1"/>
    <col min="10" max="10" width="14.28515625" style="1" customWidth="1"/>
    <col min="11" max="16384" width="8.85546875" style="1"/>
  </cols>
  <sheetData>
    <row r="1" spans="1:10" ht="15.75" thickBot="1">
      <c r="A1" s="55"/>
      <c r="B1" s="55"/>
      <c r="C1" s="23"/>
      <c r="D1" s="23"/>
    </row>
    <row r="2" spans="1:10" ht="31.5" thickTop="1" thickBot="1">
      <c r="A2" s="32" t="s">
        <v>44</v>
      </c>
      <c r="B2" s="33" t="s">
        <v>31</v>
      </c>
      <c r="C2" s="34" t="s">
        <v>40</v>
      </c>
      <c r="D2" s="35" t="s">
        <v>41</v>
      </c>
      <c r="E2" s="36" t="s">
        <v>23</v>
      </c>
      <c r="F2" s="56"/>
      <c r="G2" s="56"/>
      <c r="H2" s="56"/>
      <c r="I2" s="56"/>
      <c r="J2" s="56"/>
    </row>
    <row r="3" spans="1:10" ht="15.75" thickTop="1">
      <c r="B3" s="2"/>
      <c r="D3" s="21"/>
      <c r="F3" s="57"/>
      <c r="G3" s="57"/>
      <c r="H3" s="57"/>
      <c r="I3" s="57"/>
      <c r="J3" s="57"/>
    </row>
    <row r="4" spans="1:10">
      <c r="B4" s="2"/>
      <c r="D4" s="22"/>
      <c r="F4" s="57"/>
      <c r="G4" s="57"/>
      <c r="H4" s="57"/>
      <c r="I4" s="57"/>
      <c r="J4" s="57"/>
    </row>
    <row r="5" spans="1:10">
      <c r="B5" s="2"/>
      <c r="F5" s="57"/>
      <c r="G5" s="57"/>
      <c r="H5" s="57"/>
      <c r="I5" s="57"/>
      <c r="J5" s="57"/>
    </row>
    <row r="6" spans="1:10">
      <c r="B6" s="2"/>
      <c r="F6" s="55"/>
      <c r="G6" s="55"/>
      <c r="H6" s="55"/>
      <c r="I6" s="55"/>
      <c r="J6" s="55"/>
    </row>
    <row r="7" spans="1:10">
      <c r="B7" s="2"/>
      <c r="F7" s="55"/>
      <c r="G7" s="55"/>
      <c r="H7" s="55"/>
      <c r="I7" s="55"/>
      <c r="J7" s="55"/>
    </row>
    <row r="8" spans="1:10">
      <c r="B8" s="2"/>
      <c r="F8" s="55"/>
      <c r="G8" s="55"/>
      <c r="H8" s="55"/>
      <c r="I8" s="55"/>
      <c r="J8" s="55"/>
    </row>
    <row r="9" spans="1:10">
      <c r="B9" s="2"/>
      <c r="F9" s="55"/>
      <c r="G9" s="55"/>
      <c r="H9" s="55"/>
      <c r="I9" s="55"/>
      <c r="J9" s="55"/>
    </row>
    <row r="10" spans="1:10">
      <c r="B10" s="2"/>
    </row>
    <row r="11" spans="1:10">
      <c r="B11" s="2"/>
    </row>
    <row r="12" spans="1:10">
      <c r="B12" s="2"/>
      <c r="C12" s="23"/>
      <c r="D12" s="23"/>
    </row>
    <row r="13" spans="1:10">
      <c r="B13" s="2"/>
    </row>
    <row r="14" spans="1:10">
      <c r="B14" s="2"/>
    </row>
    <row r="15" spans="1:10">
      <c r="B15" s="2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 ht="28.15" customHeight="1"/>
  </sheetData>
  <mergeCells count="9">
    <mergeCell ref="A1:B1"/>
    <mergeCell ref="F2:J2"/>
    <mergeCell ref="F3:J3"/>
    <mergeCell ref="F9:J9"/>
    <mergeCell ref="F4:J4"/>
    <mergeCell ref="F5:J5"/>
    <mergeCell ref="F6:J6"/>
    <mergeCell ref="F7:J7"/>
    <mergeCell ref="F8:J8"/>
  </mergeCells>
  <pageMargins left="0.2" right="0.2" top="0.25" bottom="0.2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6:P76"/>
  <sheetViews>
    <sheetView zoomScale="46" zoomScaleNormal="46" workbookViewId="0">
      <selection activeCell="P37" sqref="P37"/>
    </sheetView>
  </sheetViews>
  <sheetFormatPr defaultColWidth="8.85546875" defaultRowHeight="15"/>
  <cols>
    <col min="1" max="2" width="8.85546875" style="1"/>
    <col min="3" max="3" width="9.140625" style="1" customWidth="1"/>
    <col min="4" max="4" width="48" style="1" customWidth="1"/>
    <col min="5" max="5" width="10.28515625" style="1" customWidth="1"/>
    <col min="6" max="6" width="45" style="1" customWidth="1"/>
    <col min="7" max="7" width="17.5703125" style="1" customWidth="1"/>
    <col min="8" max="8" width="48.7109375" style="1" customWidth="1"/>
    <col min="9" max="9" width="22.28515625" style="1" customWidth="1"/>
    <col min="10" max="10" width="50.7109375" style="1" bestFit="1" customWidth="1"/>
    <col min="11" max="11" width="5" style="1" customWidth="1"/>
    <col min="12" max="12" width="48.28515625" style="1" bestFit="1" customWidth="1"/>
    <col min="13" max="13" width="6.5703125" style="1" customWidth="1"/>
    <col min="14" max="14" width="56.7109375" style="1" customWidth="1"/>
    <col min="15" max="15" width="8.85546875" style="1"/>
    <col min="16" max="16" width="48.28515625" style="1" bestFit="1" customWidth="1"/>
    <col min="17" max="17" width="8.85546875" style="1"/>
    <col min="18" max="18" width="54" style="1" customWidth="1"/>
    <col min="19" max="19" width="8.85546875" style="1"/>
    <col min="20" max="20" width="43.7109375" style="1" customWidth="1"/>
    <col min="21" max="16384" width="8.85546875" style="1"/>
  </cols>
  <sheetData>
    <row r="6" spans="2:12" ht="15.75" thickBot="1"/>
    <row r="7" spans="2:12" ht="40.15" customHeight="1">
      <c r="B7" s="60" t="s">
        <v>27</v>
      </c>
      <c r="C7" s="61"/>
      <c r="D7" s="61"/>
      <c r="E7" s="8"/>
      <c r="F7" s="58"/>
      <c r="G7" s="58"/>
      <c r="H7" s="58"/>
      <c r="I7" s="8"/>
      <c r="J7" s="8"/>
      <c r="K7" s="8"/>
      <c r="L7" s="9"/>
    </row>
    <row r="8" spans="2:12" ht="34.9" customHeight="1">
      <c r="B8" s="62" t="s">
        <v>28</v>
      </c>
      <c r="C8" s="63"/>
      <c r="D8" s="63"/>
      <c r="E8" s="7"/>
      <c r="F8" s="59"/>
      <c r="G8" s="59"/>
      <c r="H8" s="59"/>
      <c r="I8" s="7"/>
      <c r="J8" s="7"/>
      <c r="K8" s="7"/>
      <c r="L8" s="10"/>
    </row>
    <row r="9" spans="2:12" ht="46.9" customHeight="1" thickBot="1">
      <c r="B9" s="64" t="s">
        <v>29</v>
      </c>
      <c r="C9" s="65"/>
      <c r="D9" s="65"/>
      <c r="E9" s="11"/>
      <c r="F9" s="26" t="s">
        <v>31</v>
      </c>
      <c r="G9" s="11"/>
      <c r="H9" s="24" t="s">
        <v>40</v>
      </c>
      <c r="I9" s="11"/>
      <c r="J9" s="25" t="s">
        <v>41</v>
      </c>
      <c r="K9" s="11"/>
      <c r="L9" s="27" t="s">
        <v>23</v>
      </c>
    </row>
    <row r="15" spans="2:12" ht="51" customHeight="1">
      <c r="B15" s="69" t="s">
        <v>2</v>
      </c>
      <c r="D15" s="28" t="s">
        <v>32</v>
      </c>
      <c r="F15" s="28" t="s">
        <v>33</v>
      </c>
      <c r="H15" s="29" t="s">
        <v>34</v>
      </c>
      <c r="I15" s="4"/>
      <c r="J15" s="29" t="s">
        <v>89</v>
      </c>
      <c r="L15" s="29" t="s">
        <v>90</v>
      </c>
    </row>
    <row r="16" spans="2:12" ht="31.15" customHeight="1">
      <c r="B16" s="69"/>
      <c r="D16" s="17" t="s">
        <v>30</v>
      </c>
      <c r="F16" s="7"/>
      <c r="H16" s="16"/>
      <c r="J16" s="7"/>
      <c r="L16" s="19"/>
    </row>
    <row r="17" spans="2:12">
      <c r="B17" s="69"/>
      <c r="D17" s="7"/>
      <c r="F17" s="7"/>
      <c r="H17" s="16"/>
      <c r="J17" s="7"/>
      <c r="L17" s="16"/>
    </row>
    <row r="18" spans="2:12">
      <c r="B18" s="69"/>
      <c r="D18" s="7"/>
      <c r="F18" s="7"/>
      <c r="H18" s="7"/>
      <c r="J18" s="7"/>
      <c r="L18" s="7"/>
    </row>
    <row r="19" spans="2:12">
      <c r="B19" s="69"/>
      <c r="D19" s="7"/>
      <c r="F19" s="7"/>
      <c r="H19" s="7"/>
      <c r="J19" s="7"/>
      <c r="L19" s="7"/>
    </row>
    <row r="20" spans="2:12">
      <c r="B20" s="69"/>
      <c r="D20" s="7"/>
      <c r="F20" s="7"/>
      <c r="H20" s="7"/>
      <c r="J20" s="7"/>
      <c r="L20" s="7"/>
    </row>
    <row r="21" spans="2:12">
      <c r="B21" s="69"/>
      <c r="D21" s="7"/>
      <c r="F21" s="7"/>
      <c r="H21" s="7"/>
      <c r="J21" s="7"/>
      <c r="L21" s="7"/>
    </row>
    <row r="22" spans="2:12">
      <c r="B22" s="69"/>
      <c r="D22" s="7"/>
      <c r="F22" s="7"/>
      <c r="H22" s="7"/>
      <c r="J22" s="7"/>
      <c r="L22" s="7"/>
    </row>
    <row r="23" spans="2:12">
      <c r="B23" s="69"/>
    </row>
    <row r="26" spans="2:12" ht="56.45" customHeight="1">
      <c r="B26" s="67" t="s">
        <v>25</v>
      </c>
      <c r="C26" s="55"/>
      <c r="D26" s="13" t="s">
        <v>35</v>
      </c>
      <c r="F26" s="13" t="s">
        <v>36</v>
      </c>
      <c r="H26" s="13" t="s">
        <v>91</v>
      </c>
      <c r="I26" s="5"/>
      <c r="J26" s="20"/>
    </row>
    <row r="27" spans="2:12">
      <c r="B27" s="67"/>
      <c r="C27" s="55"/>
      <c r="D27" s="17"/>
      <c r="E27" s="6"/>
      <c r="F27" s="18"/>
      <c r="H27" s="15"/>
    </row>
    <row r="28" spans="2:12">
      <c r="B28" s="67"/>
      <c r="C28" s="55"/>
      <c r="D28" s="18"/>
      <c r="F28" s="7"/>
      <c r="H28" s="15"/>
    </row>
    <row r="29" spans="2:12">
      <c r="B29" s="67"/>
      <c r="C29" s="55"/>
      <c r="D29" s="18"/>
      <c r="F29" s="7"/>
      <c r="H29" s="16"/>
    </row>
    <row r="30" spans="2:12">
      <c r="B30" s="67"/>
      <c r="C30" s="55"/>
      <c r="D30" s="7"/>
      <c r="F30" s="7"/>
      <c r="H30" s="7"/>
    </row>
    <row r="31" spans="2:12">
      <c r="B31" s="67"/>
      <c r="C31" s="55"/>
      <c r="D31" s="7"/>
      <c r="F31" s="7"/>
      <c r="H31" s="7"/>
    </row>
    <row r="32" spans="2:12">
      <c r="B32" s="67"/>
      <c r="C32" s="55"/>
      <c r="D32" s="7"/>
      <c r="F32" s="7"/>
      <c r="H32" s="7"/>
    </row>
    <row r="33" spans="2:14">
      <c r="B33" s="67"/>
      <c r="C33" s="2"/>
    </row>
    <row r="34" spans="2:14" ht="34.9" customHeight="1">
      <c r="B34" s="67"/>
      <c r="C34" s="2"/>
    </row>
    <row r="35" spans="2:14" ht="57" customHeight="1">
      <c r="B35" s="67"/>
      <c r="C35" s="2"/>
    </row>
    <row r="36" spans="2:14" ht="82.9" customHeight="1">
      <c r="B36" s="67"/>
      <c r="C36" s="2"/>
      <c r="D36" s="13" t="s">
        <v>92</v>
      </c>
      <c r="F36" s="12" t="s">
        <v>93</v>
      </c>
      <c r="H36" s="30" t="s">
        <v>280</v>
      </c>
      <c r="I36" s="4"/>
    </row>
    <row r="37" spans="2:14">
      <c r="B37" s="67"/>
      <c r="C37" s="2"/>
      <c r="D37" s="7"/>
      <c r="F37" s="7"/>
      <c r="H37" s="7"/>
    </row>
    <row r="38" spans="2:14">
      <c r="B38" s="67"/>
      <c r="C38" s="2"/>
      <c r="D38" s="7"/>
      <c r="F38" s="7"/>
      <c r="H38" s="7"/>
    </row>
    <row r="39" spans="2:14">
      <c r="B39" s="67"/>
      <c r="C39" s="2"/>
      <c r="D39" s="7"/>
      <c r="F39" s="7"/>
      <c r="H39" s="7"/>
    </row>
    <row r="40" spans="2:14">
      <c r="B40" s="67"/>
      <c r="C40" s="2"/>
      <c r="D40" s="7"/>
      <c r="F40" s="7"/>
      <c r="H40" s="7"/>
    </row>
    <row r="41" spans="2:14">
      <c r="B41" s="67"/>
      <c r="C41" s="2"/>
      <c r="D41" s="7"/>
      <c r="F41" s="7"/>
      <c r="H41" s="7"/>
    </row>
    <row r="42" spans="2:14">
      <c r="B42" s="67"/>
      <c r="C42" s="2"/>
      <c r="D42" s="7"/>
      <c r="F42" s="7"/>
      <c r="H42" s="7"/>
    </row>
    <row r="45" spans="2:14" ht="51" customHeight="1"/>
    <row r="46" spans="2:14" s="3" customFormat="1" ht="78" customHeight="1">
      <c r="B46" s="68" t="s">
        <v>4</v>
      </c>
      <c r="D46" s="13" t="s">
        <v>94</v>
      </c>
      <c r="F46" s="30" t="s">
        <v>281</v>
      </c>
      <c r="H46" s="13" t="s">
        <v>37</v>
      </c>
      <c r="J46" s="13" t="s">
        <v>417</v>
      </c>
      <c r="L46" s="30" t="s">
        <v>282</v>
      </c>
      <c r="N46" s="13" t="s">
        <v>418</v>
      </c>
    </row>
    <row r="47" spans="2:14">
      <c r="B47" s="68"/>
      <c r="D47" s="7"/>
      <c r="F47" s="7"/>
      <c r="H47" s="7"/>
      <c r="J47" s="7"/>
      <c r="L47" s="7"/>
      <c r="N47" s="7"/>
    </row>
    <row r="48" spans="2:14">
      <c r="B48" s="68"/>
      <c r="D48" s="7"/>
      <c r="F48" s="7"/>
      <c r="H48" s="7"/>
      <c r="J48" s="7"/>
      <c r="L48" s="7"/>
      <c r="N48" s="7"/>
    </row>
    <row r="49" spans="2:16">
      <c r="B49" s="68"/>
      <c r="D49" s="7"/>
      <c r="F49" s="7"/>
      <c r="H49" s="7"/>
      <c r="J49" s="7"/>
      <c r="L49" s="7"/>
      <c r="N49" s="7"/>
    </row>
    <row r="50" spans="2:16">
      <c r="B50" s="68"/>
      <c r="D50" s="7"/>
      <c r="F50" s="7"/>
      <c r="H50" s="7"/>
      <c r="J50" s="7"/>
      <c r="L50" s="7"/>
      <c r="N50" s="7"/>
    </row>
    <row r="51" spans="2:16">
      <c r="B51" s="68"/>
      <c r="D51" s="7"/>
      <c r="F51" s="7"/>
      <c r="H51" s="7"/>
      <c r="J51" s="7"/>
      <c r="L51" s="7"/>
      <c r="N51" s="7"/>
    </row>
    <row r="52" spans="2:16">
      <c r="B52" s="68"/>
      <c r="D52" s="7"/>
      <c r="F52" s="7"/>
      <c r="H52" s="7"/>
      <c r="J52" s="7"/>
      <c r="L52" s="7"/>
      <c r="N52" s="7"/>
    </row>
    <row r="53" spans="2:16">
      <c r="B53" s="68"/>
    </row>
    <row r="54" spans="2:16" ht="27.6" customHeight="1">
      <c r="B54" s="68"/>
    </row>
    <row r="55" spans="2:16">
      <c r="B55" s="68"/>
    </row>
    <row r="56" spans="2:16" ht="73.150000000000006" customHeight="1">
      <c r="B56" s="68"/>
    </row>
    <row r="57" spans="2:16" ht="85.9" customHeight="1">
      <c r="B57" s="68"/>
      <c r="D57" s="30" t="s">
        <v>283</v>
      </c>
      <c r="F57" s="14" t="s">
        <v>95</v>
      </c>
      <c r="H57" s="12" t="s">
        <v>96</v>
      </c>
      <c r="I57" s="4"/>
      <c r="J57" s="12" t="s">
        <v>38</v>
      </c>
      <c r="L57" s="12" t="s">
        <v>97</v>
      </c>
      <c r="N57" s="12" t="s">
        <v>98</v>
      </c>
      <c r="P57" s="14" t="s">
        <v>39</v>
      </c>
    </row>
    <row r="58" spans="2:16">
      <c r="B58" s="68"/>
      <c r="D58" s="7"/>
      <c r="F58" s="7"/>
      <c r="H58" s="7"/>
      <c r="J58" s="7"/>
      <c r="L58" s="7"/>
      <c r="N58" s="7"/>
      <c r="P58" s="7"/>
    </row>
    <row r="59" spans="2:16">
      <c r="B59" s="68"/>
      <c r="D59" s="7"/>
      <c r="F59" s="7"/>
      <c r="H59" s="7"/>
      <c r="J59" s="7"/>
      <c r="L59" s="7"/>
      <c r="N59" s="7"/>
      <c r="P59" s="7"/>
    </row>
    <row r="60" spans="2:16">
      <c r="B60" s="68"/>
      <c r="D60" s="7"/>
      <c r="F60" s="7"/>
      <c r="H60" s="7"/>
      <c r="J60" s="7"/>
      <c r="L60" s="7"/>
      <c r="N60" s="7"/>
      <c r="P60" s="7"/>
    </row>
    <row r="61" spans="2:16">
      <c r="B61" s="68"/>
      <c r="D61" s="7"/>
      <c r="F61" s="7"/>
      <c r="H61" s="7"/>
      <c r="J61" s="7"/>
      <c r="L61" s="7"/>
      <c r="N61" s="7"/>
      <c r="P61" s="7"/>
    </row>
    <row r="62" spans="2:16">
      <c r="B62" s="68"/>
      <c r="D62" s="7"/>
      <c r="F62" s="7"/>
      <c r="H62" s="7"/>
      <c r="J62" s="7"/>
      <c r="L62" s="7"/>
      <c r="N62" s="7"/>
      <c r="P62" s="7"/>
    </row>
    <row r="63" spans="2:16">
      <c r="B63" s="68"/>
      <c r="D63" s="7"/>
      <c r="F63" s="7"/>
      <c r="H63" s="7"/>
      <c r="J63" s="7"/>
      <c r="L63" s="7"/>
      <c r="N63" s="7"/>
      <c r="P63" s="7"/>
    </row>
    <row r="67" spans="2:14" ht="43.15" customHeight="1"/>
    <row r="68" spans="2:14" ht="43.15" customHeight="1"/>
    <row r="69" spans="2:14" ht="66.599999999999994" customHeight="1">
      <c r="B69" s="66" t="s">
        <v>26</v>
      </c>
      <c r="D69" s="13" t="s">
        <v>42</v>
      </c>
      <c r="F69" s="31" t="s">
        <v>284</v>
      </c>
      <c r="H69" s="31" t="s">
        <v>285</v>
      </c>
      <c r="J69" s="14" t="s">
        <v>99</v>
      </c>
      <c r="L69" s="14" t="s">
        <v>43</v>
      </c>
      <c r="N69" s="4"/>
    </row>
    <row r="70" spans="2:14">
      <c r="B70" s="66"/>
      <c r="D70" s="7"/>
      <c r="F70" s="7"/>
      <c r="H70" s="7"/>
      <c r="J70" s="7"/>
      <c r="L70" s="7"/>
    </row>
    <row r="71" spans="2:14">
      <c r="B71" s="66"/>
      <c r="D71" s="7"/>
      <c r="F71" s="7"/>
      <c r="H71" s="7"/>
      <c r="J71" s="7"/>
      <c r="L71" s="7"/>
    </row>
    <row r="72" spans="2:14">
      <c r="B72" s="66"/>
      <c r="D72" s="7"/>
      <c r="F72" s="7"/>
      <c r="H72" s="7"/>
      <c r="J72" s="7"/>
      <c r="L72" s="7"/>
    </row>
    <row r="73" spans="2:14">
      <c r="B73" s="66"/>
      <c r="D73" s="7"/>
      <c r="F73" s="7"/>
      <c r="H73" s="7"/>
      <c r="J73" s="7"/>
      <c r="L73" s="7"/>
    </row>
    <row r="74" spans="2:14">
      <c r="B74" s="66"/>
      <c r="D74" s="7"/>
      <c r="F74" s="7"/>
      <c r="H74" s="7"/>
      <c r="J74" s="7"/>
      <c r="L74" s="7"/>
    </row>
    <row r="75" spans="2:14">
      <c r="B75" s="66"/>
      <c r="D75" s="7"/>
      <c r="F75" s="7"/>
      <c r="H75" s="7"/>
      <c r="J75" s="7"/>
      <c r="L75" s="7"/>
    </row>
    <row r="76" spans="2:14">
      <c r="B76" s="66"/>
      <c r="D76" s="7"/>
      <c r="F76" s="7"/>
      <c r="H76" s="7"/>
      <c r="J76" s="7"/>
      <c r="L76" s="7"/>
      <c r="N76"/>
    </row>
  </sheetData>
  <mergeCells count="10">
    <mergeCell ref="B69:B76"/>
    <mergeCell ref="B26:B42"/>
    <mergeCell ref="B46:B63"/>
    <mergeCell ref="C26:C32"/>
    <mergeCell ref="B15:B23"/>
    <mergeCell ref="F7:H7"/>
    <mergeCell ref="F8:H8"/>
    <mergeCell ref="B7:D7"/>
    <mergeCell ref="B8:D8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M358"/>
  <sheetViews>
    <sheetView tabSelected="1" zoomScale="60" zoomScaleNormal="60" workbookViewId="0">
      <selection activeCell="K6" sqref="K6"/>
    </sheetView>
  </sheetViews>
  <sheetFormatPr defaultColWidth="8.85546875" defaultRowHeight="12"/>
  <cols>
    <col min="1" max="1" width="5.7109375" style="39" customWidth="1"/>
    <col min="2" max="2" width="20.42578125" style="43" customWidth="1"/>
    <col min="3" max="3" width="7.28515625" style="40" customWidth="1"/>
    <col min="4" max="4" width="47.5703125" style="140" customWidth="1"/>
    <col min="5" max="5" width="32.42578125" style="41" customWidth="1"/>
    <col min="6" max="6" width="42.7109375" style="37" customWidth="1"/>
    <col min="7" max="7" width="9.42578125" style="40" customWidth="1"/>
    <col min="8" max="8" width="26.140625" style="50" customWidth="1"/>
    <col min="9" max="9" width="28.5703125" style="38" customWidth="1"/>
    <col min="10" max="10" width="19.28515625" style="37" customWidth="1"/>
    <col min="11" max="11" width="26.7109375" style="37" customWidth="1"/>
    <col min="12" max="12" width="27.7109375" style="52" customWidth="1"/>
    <col min="13" max="13" width="17.5703125" style="37" customWidth="1"/>
    <col min="14" max="16384" width="8.85546875" style="37"/>
  </cols>
  <sheetData>
    <row r="1" spans="1:13" ht="18.75" customHeight="1">
      <c r="A1" s="85"/>
      <c r="B1" s="86"/>
      <c r="C1" s="85"/>
      <c r="D1" s="134" t="s">
        <v>19</v>
      </c>
      <c r="E1" s="88" t="s">
        <v>6</v>
      </c>
      <c r="F1" s="89" t="s">
        <v>498</v>
      </c>
      <c r="G1" s="89"/>
      <c r="H1" s="89"/>
      <c r="I1" s="90"/>
      <c r="J1" s="91"/>
      <c r="K1" s="141" t="s">
        <v>499</v>
      </c>
      <c r="L1" s="144" t="s">
        <v>526</v>
      </c>
      <c r="M1" s="48"/>
    </row>
    <row r="2" spans="1:13" ht="18.75" customHeight="1">
      <c r="A2" s="85"/>
      <c r="B2" s="86"/>
      <c r="C2" s="85"/>
      <c r="D2" s="134" t="s">
        <v>18</v>
      </c>
      <c r="E2" s="88" t="s">
        <v>3</v>
      </c>
      <c r="F2" s="89"/>
      <c r="G2" s="89"/>
      <c r="H2" s="89"/>
      <c r="I2" s="90"/>
      <c r="J2" s="91"/>
      <c r="K2" s="142"/>
      <c r="L2" s="145"/>
      <c r="M2" s="48"/>
    </row>
    <row r="3" spans="1:13" ht="18.75" customHeight="1">
      <c r="A3" s="85"/>
      <c r="B3" s="86"/>
      <c r="C3" s="85"/>
      <c r="D3" s="134" t="s">
        <v>20</v>
      </c>
      <c r="E3" s="88" t="s">
        <v>22</v>
      </c>
      <c r="F3" s="89"/>
      <c r="G3" s="89"/>
      <c r="H3" s="89"/>
      <c r="I3" s="90"/>
      <c r="J3" s="91"/>
      <c r="K3" s="142"/>
      <c r="L3" s="145"/>
      <c r="M3" s="48"/>
    </row>
    <row r="4" spans="1:13" ht="18.75" customHeight="1">
      <c r="A4" s="85"/>
      <c r="B4" s="86"/>
      <c r="C4" s="85"/>
      <c r="D4" s="134" t="s">
        <v>21</v>
      </c>
      <c r="E4" s="88" t="s">
        <v>26</v>
      </c>
      <c r="F4" s="89"/>
      <c r="G4" s="89"/>
      <c r="H4" s="89"/>
      <c r="I4" s="90"/>
      <c r="J4" s="91"/>
      <c r="K4" s="143"/>
      <c r="L4" s="146"/>
      <c r="M4" s="48"/>
    </row>
    <row r="5" spans="1:13" s="73" customFormat="1" ht="28.5" customHeight="1">
      <c r="A5" s="92" t="s">
        <v>1</v>
      </c>
      <c r="B5" s="93" t="s">
        <v>24</v>
      </c>
      <c r="C5" s="94" t="s">
        <v>10</v>
      </c>
      <c r="D5" s="135" t="s">
        <v>0</v>
      </c>
      <c r="E5" s="95" t="s">
        <v>63</v>
      </c>
      <c r="F5" s="92" t="s">
        <v>17</v>
      </c>
      <c r="G5" s="94" t="s">
        <v>11</v>
      </c>
      <c r="H5" s="96" t="s">
        <v>7</v>
      </c>
      <c r="I5" s="92" t="s">
        <v>528</v>
      </c>
      <c r="J5" s="92" t="s">
        <v>8</v>
      </c>
      <c r="K5" s="92" t="s">
        <v>9</v>
      </c>
      <c r="L5" s="97" t="s">
        <v>5</v>
      </c>
      <c r="M5" s="74"/>
    </row>
    <row r="6" spans="1:13" s="70" customFormat="1" ht="96">
      <c r="A6" s="98">
        <v>1</v>
      </c>
      <c r="B6" s="99" t="s">
        <v>31</v>
      </c>
      <c r="C6" s="100" t="s">
        <v>12</v>
      </c>
      <c r="D6" s="106" t="s">
        <v>287</v>
      </c>
      <c r="E6" s="101" t="s">
        <v>64</v>
      </c>
      <c r="F6" s="102" t="s">
        <v>106</v>
      </c>
      <c r="G6" s="100" t="s">
        <v>67</v>
      </c>
      <c r="H6" s="103" t="s">
        <v>65</v>
      </c>
      <c r="I6" s="87" t="s">
        <v>419</v>
      </c>
      <c r="J6" s="104">
        <v>2024</v>
      </c>
      <c r="K6" s="104">
        <v>2025</v>
      </c>
      <c r="L6" s="105" t="s">
        <v>527</v>
      </c>
      <c r="M6" s="75"/>
    </row>
    <row r="7" spans="1:13" s="39" customFormat="1" ht="96">
      <c r="A7" s="98">
        <v>2</v>
      </c>
      <c r="B7" s="99" t="s">
        <v>31</v>
      </c>
      <c r="C7" s="100" t="s">
        <v>12</v>
      </c>
      <c r="D7" s="106" t="s">
        <v>287</v>
      </c>
      <c r="E7" s="101" t="s">
        <v>64</v>
      </c>
      <c r="F7" s="102" t="s">
        <v>106</v>
      </c>
      <c r="G7" s="100" t="s">
        <v>68</v>
      </c>
      <c r="H7" s="106" t="s">
        <v>66</v>
      </c>
      <c r="I7" s="87" t="s">
        <v>419</v>
      </c>
      <c r="J7" s="104">
        <v>2024</v>
      </c>
      <c r="K7" s="104">
        <v>2026</v>
      </c>
      <c r="L7" s="105" t="s">
        <v>527</v>
      </c>
      <c r="M7" s="72"/>
    </row>
    <row r="8" spans="1:13" s="39" customFormat="1" ht="96">
      <c r="A8" s="98">
        <v>3</v>
      </c>
      <c r="B8" s="99" t="s">
        <v>31</v>
      </c>
      <c r="C8" s="100" t="s">
        <v>12</v>
      </c>
      <c r="D8" s="106" t="s">
        <v>287</v>
      </c>
      <c r="E8" s="101" t="s">
        <v>64</v>
      </c>
      <c r="F8" s="102" t="s">
        <v>106</v>
      </c>
      <c r="G8" s="100" t="s">
        <v>69</v>
      </c>
      <c r="H8" s="103" t="s">
        <v>108</v>
      </c>
      <c r="I8" s="87" t="s">
        <v>420</v>
      </c>
      <c r="J8" s="104">
        <v>2024</v>
      </c>
      <c r="K8" s="104">
        <v>2025</v>
      </c>
      <c r="L8" s="105" t="s">
        <v>527</v>
      </c>
      <c r="M8" s="72"/>
    </row>
    <row r="9" spans="1:13" s="39" customFormat="1" ht="96">
      <c r="A9" s="98">
        <v>4</v>
      </c>
      <c r="B9" s="99" t="s">
        <v>31</v>
      </c>
      <c r="C9" s="100" t="s">
        <v>12</v>
      </c>
      <c r="D9" s="106" t="s">
        <v>287</v>
      </c>
      <c r="E9" s="101" t="s">
        <v>64</v>
      </c>
      <c r="F9" s="102" t="s">
        <v>106</v>
      </c>
      <c r="G9" s="100" t="s">
        <v>70</v>
      </c>
      <c r="H9" s="103" t="s">
        <v>109</v>
      </c>
      <c r="I9" s="87" t="s">
        <v>420</v>
      </c>
      <c r="J9" s="104">
        <v>2024</v>
      </c>
      <c r="K9" s="104">
        <v>2026</v>
      </c>
      <c r="L9" s="105" t="s">
        <v>527</v>
      </c>
      <c r="M9" s="72"/>
    </row>
    <row r="10" spans="1:13" s="39" customFormat="1" ht="96">
      <c r="A10" s="98">
        <v>5</v>
      </c>
      <c r="B10" s="99" t="s">
        <v>31</v>
      </c>
      <c r="C10" s="100" t="s">
        <v>13</v>
      </c>
      <c r="D10" s="106" t="s">
        <v>287</v>
      </c>
      <c r="E10" s="107" t="s">
        <v>71</v>
      </c>
      <c r="F10" s="102" t="s">
        <v>110</v>
      </c>
      <c r="G10" s="100" t="s">
        <v>73</v>
      </c>
      <c r="H10" s="103" t="s">
        <v>72</v>
      </c>
      <c r="I10" s="87" t="s">
        <v>419</v>
      </c>
      <c r="J10" s="104">
        <v>2024</v>
      </c>
      <c r="K10" s="104">
        <v>2025</v>
      </c>
      <c r="L10" s="105" t="s">
        <v>527</v>
      </c>
      <c r="M10" s="72"/>
    </row>
    <row r="11" spans="1:13" s="39" customFormat="1" ht="96">
      <c r="A11" s="98">
        <v>6</v>
      </c>
      <c r="B11" s="99" t="s">
        <v>31</v>
      </c>
      <c r="C11" s="100" t="s">
        <v>13</v>
      </c>
      <c r="D11" s="106" t="s">
        <v>287</v>
      </c>
      <c r="E11" s="107" t="s">
        <v>71</v>
      </c>
      <c r="F11" s="102" t="s">
        <v>110</v>
      </c>
      <c r="G11" s="100" t="s">
        <v>75</v>
      </c>
      <c r="H11" s="103" t="s">
        <v>74</v>
      </c>
      <c r="I11" s="87" t="s">
        <v>419</v>
      </c>
      <c r="J11" s="104">
        <v>2024</v>
      </c>
      <c r="K11" s="104">
        <v>2026</v>
      </c>
      <c r="L11" s="105" t="s">
        <v>527</v>
      </c>
      <c r="M11" s="72"/>
    </row>
    <row r="12" spans="1:13" s="39" customFormat="1" ht="96">
      <c r="A12" s="98">
        <v>7</v>
      </c>
      <c r="B12" s="99" t="s">
        <v>31</v>
      </c>
      <c r="C12" s="100" t="s">
        <v>13</v>
      </c>
      <c r="D12" s="106" t="s">
        <v>287</v>
      </c>
      <c r="E12" s="107" t="s">
        <v>71</v>
      </c>
      <c r="F12" s="102" t="s">
        <v>110</v>
      </c>
      <c r="G12" s="100" t="s">
        <v>76</v>
      </c>
      <c r="H12" s="103" t="s">
        <v>359</v>
      </c>
      <c r="I12" s="87" t="s">
        <v>420</v>
      </c>
      <c r="J12" s="104">
        <v>2024</v>
      </c>
      <c r="K12" s="104">
        <v>2026</v>
      </c>
      <c r="L12" s="105" t="s">
        <v>527</v>
      </c>
      <c r="M12" s="72"/>
    </row>
    <row r="13" spans="1:13" s="39" customFormat="1" ht="96">
      <c r="A13" s="98">
        <v>8</v>
      </c>
      <c r="B13" s="99" t="s">
        <v>31</v>
      </c>
      <c r="C13" s="100" t="s">
        <v>14</v>
      </c>
      <c r="D13" s="106" t="s">
        <v>287</v>
      </c>
      <c r="E13" s="107" t="s">
        <v>111</v>
      </c>
      <c r="F13" s="103" t="s">
        <v>112</v>
      </c>
      <c r="G13" s="100" t="s">
        <v>77</v>
      </c>
      <c r="H13" s="103" t="s">
        <v>113</v>
      </c>
      <c r="I13" s="108" t="s">
        <v>432</v>
      </c>
      <c r="J13" s="104">
        <v>2024</v>
      </c>
      <c r="K13" s="104">
        <v>2025</v>
      </c>
      <c r="L13" s="105" t="s">
        <v>527</v>
      </c>
      <c r="M13" s="72"/>
    </row>
    <row r="14" spans="1:13" s="39" customFormat="1" ht="96">
      <c r="A14" s="98">
        <v>9</v>
      </c>
      <c r="B14" s="99" t="s">
        <v>31</v>
      </c>
      <c r="C14" s="100" t="s">
        <v>14</v>
      </c>
      <c r="D14" s="106" t="s">
        <v>287</v>
      </c>
      <c r="E14" s="107" t="s">
        <v>111</v>
      </c>
      <c r="F14" s="103" t="s">
        <v>112</v>
      </c>
      <c r="G14" s="100" t="s">
        <v>79</v>
      </c>
      <c r="H14" s="103" t="s">
        <v>114</v>
      </c>
      <c r="I14" s="108" t="s">
        <v>431</v>
      </c>
      <c r="J14" s="104">
        <v>2024</v>
      </c>
      <c r="K14" s="104">
        <v>2026</v>
      </c>
      <c r="L14" s="105" t="s">
        <v>527</v>
      </c>
      <c r="M14" s="72"/>
    </row>
    <row r="15" spans="1:13" s="39" customFormat="1" ht="96">
      <c r="A15" s="98">
        <v>10</v>
      </c>
      <c r="B15" s="99" t="s">
        <v>31</v>
      </c>
      <c r="C15" s="100" t="s">
        <v>14</v>
      </c>
      <c r="D15" s="106" t="s">
        <v>287</v>
      </c>
      <c r="E15" s="107" t="s">
        <v>111</v>
      </c>
      <c r="F15" s="103" t="s">
        <v>112</v>
      </c>
      <c r="G15" s="100" t="s">
        <v>80</v>
      </c>
      <c r="H15" s="103" t="s">
        <v>115</v>
      </c>
      <c r="I15" s="108" t="s">
        <v>430</v>
      </c>
      <c r="J15" s="104">
        <v>2024</v>
      </c>
      <c r="K15" s="104">
        <v>2026</v>
      </c>
      <c r="L15" s="105" t="s">
        <v>527</v>
      </c>
      <c r="M15" s="72"/>
    </row>
    <row r="16" spans="1:13" s="39" customFormat="1" ht="96">
      <c r="A16" s="98">
        <v>11</v>
      </c>
      <c r="B16" s="99" t="s">
        <v>31</v>
      </c>
      <c r="C16" s="100" t="s">
        <v>14</v>
      </c>
      <c r="D16" s="106" t="s">
        <v>287</v>
      </c>
      <c r="E16" s="107" t="s">
        <v>111</v>
      </c>
      <c r="F16" s="103" t="s">
        <v>112</v>
      </c>
      <c r="G16" s="100" t="s">
        <v>81</v>
      </c>
      <c r="H16" s="103" t="s">
        <v>78</v>
      </c>
      <c r="I16" s="108" t="s">
        <v>430</v>
      </c>
      <c r="J16" s="104">
        <v>2024</v>
      </c>
      <c r="K16" s="104">
        <v>2026</v>
      </c>
      <c r="L16" s="105" t="s">
        <v>527</v>
      </c>
      <c r="M16" s="72"/>
    </row>
    <row r="17" spans="1:13" s="39" customFormat="1" ht="96">
      <c r="A17" s="98">
        <v>12</v>
      </c>
      <c r="B17" s="99" t="s">
        <v>31</v>
      </c>
      <c r="C17" s="100" t="s">
        <v>15</v>
      </c>
      <c r="D17" s="106" t="s">
        <v>287</v>
      </c>
      <c r="E17" s="107" t="s">
        <v>82</v>
      </c>
      <c r="F17" s="106" t="s">
        <v>83</v>
      </c>
      <c r="G17" s="100" t="s">
        <v>85</v>
      </c>
      <c r="H17" s="103" t="s">
        <v>84</v>
      </c>
      <c r="I17" s="108" t="s">
        <v>421</v>
      </c>
      <c r="J17" s="104">
        <v>2024</v>
      </c>
      <c r="K17" s="104">
        <v>2025</v>
      </c>
      <c r="L17" s="105" t="s">
        <v>527</v>
      </c>
      <c r="M17" s="72"/>
    </row>
    <row r="18" spans="1:13" s="39" customFormat="1" ht="96">
      <c r="A18" s="98">
        <v>13</v>
      </c>
      <c r="B18" s="99" t="s">
        <v>31</v>
      </c>
      <c r="C18" s="100" t="s">
        <v>15</v>
      </c>
      <c r="D18" s="106" t="s">
        <v>287</v>
      </c>
      <c r="E18" s="107" t="s">
        <v>82</v>
      </c>
      <c r="F18" s="106" t="s">
        <v>83</v>
      </c>
      <c r="G18" s="100" t="s">
        <v>87</v>
      </c>
      <c r="H18" s="103" t="s">
        <v>116</v>
      </c>
      <c r="I18" s="108" t="s">
        <v>422</v>
      </c>
      <c r="J18" s="104">
        <v>2024</v>
      </c>
      <c r="K18" s="104">
        <v>2026</v>
      </c>
      <c r="L18" s="105" t="s">
        <v>527</v>
      </c>
      <c r="M18" s="72"/>
    </row>
    <row r="19" spans="1:13" s="39" customFormat="1" ht="96">
      <c r="A19" s="98">
        <v>14</v>
      </c>
      <c r="B19" s="99" t="s">
        <v>31</v>
      </c>
      <c r="C19" s="100" t="s">
        <v>15</v>
      </c>
      <c r="D19" s="106" t="s">
        <v>107</v>
      </c>
      <c r="E19" s="107" t="s">
        <v>82</v>
      </c>
      <c r="F19" s="106" t="s">
        <v>83</v>
      </c>
      <c r="G19" s="100" t="s">
        <v>88</v>
      </c>
      <c r="H19" s="103" t="s">
        <v>86</v>
      </c>
      <c r="I19" s="108" t="s">
        <v>422</v>
      </c>
      <c r="J19" s="104">
        <v>2024</v>
      </c>
      <c r="K19" s="104">
        <v>2025</v>
      </c>
      <c r="L19" s="105" t="s">
        <v>527</v>
      </c>
      <c r="M19" s="72"/>
    </row>
    <row r="20" spans="1:13" s="39" customFormat="1" ht="216">
      <c r="A20" s="98">
        <v>15</v>
      </c>
      <c r="B20" s="99" t="s">
        <v>31</v>
      </c>
      <c r="C20" s="100" t="s">
        <v>46</v>
      </c>
      <c r="D20" s="106" t="s">
        <v>287</v>
      </c>
      <c r="E20" s="107" t="s">
        <v>117</v>
      </c>
      <c r="F20" s="106" t="s">
        <v>118</v>
      </c>
      <c r="G20" s="100" t="s">
        <v>126</v>
      </c>
      <c r="H20" s="103" t="s">
        <v>119</v>
      </c>
      <c r="I20" s="87" t="s">
        <v>419</v>
      </c>
      <c r="J20" s="104">
        <v>2024</v>
      </c>
      <c r="K20" s="104">
        <v>2026</v>
      </c>
      <c r="L20" s="105" t="s">
        <v>527</v>
      </c>
      <c r="M20" s="72"/>
    </row>
    <row r="21" spans="1:13" s="39" customFormat="1" ht="216">
      <c r="A21" s="98">
        <v>16</v>
      </c>
      <c r="B21" s="99" t="s">
        <v>31</v>
      </c>
      <c r="C21" s="100" t="s">
        <v>46</v>
      </c>
      <c r="D21" s="106" t="s">
        <v>287</v>
      </c>
      <c r="E21" s="107" t="s">
        <v>117</v>
      </c>
      <c r="F21" s="106" t="s">
        <v>118</v>
      </c>
      <c r="G21" s="100" t="s">
        <v>129</v>
      </c>
      <c r="H21" s="103" t="s">
        <v>120</v>
      </c>
      <c r="I21" s="87" t="s">
        <v>423</v>
      </c>
      <c r="J21" s="104">
        <v>2024</v>
      </c>
      <c r="K21" s="104">
        <v>2026</v>
      </c>
      <c r="L21" s="109">
        <v>1200000</v>
      </c>
      <c r="M21" s="72"/>
    </row>
    <row r="22" spans="1:13" s="39" customFormat="1" ht="216">
      <c r="A22" s="98">
        <v>17</v>
      </c>
      <c r="B22" s="99" t="s">
        <v>31</v>
      </c>
      <c r="C22" s="100" t="s">
        <v>46</v>
      </c>
      <c r="D22" s="106" t="s">
        <v>287</v>
      </c>
      <c r="E22" s="107" t="s">
        <v>117</v>
      </c>
      <c r="F22" s="106" t="s">
        <v>118</v>
      </c>
      <c r="G22" s="100" t="s">
        <v>130</v>
      </c>
      <c r="H22" s="103" t="s">
        <v>121</v>
      </c>
      <c r="I22" s="87" t="s">
        <v>424</v>
      </c>
      <c r="J22" s="104">
        <v>2024</v>
      </c>
      <c r="K22" s="104">
        <v>2026</v>
      </c>
      <c r="L22" s="109">
        <v>200000</v>
      </c>
      <c r="M22" s="72"/>
    </row>
    <row r="23" spans="1:13" s="39" customFormat="1" ht="216">
      <c r="A23" s="98">
        <v>18</v>
      </c>
      <c r="B23" s="99" t="s">
        <v>31</v>
      </c>
      <c r="C23" s="100" t="s">
        <v>46</v>
      </c>
      <c r="D23" s="106" t="s">
        <v>287</v>
      </c>
      <c r="E23" s="107" t="s">
        <v>117</v>
      </c>
      <c r="F23" s="106" t="s">
        <v>118</v>
      </c>
      <c r="G23" s="100" t="s">
        <v>131</v>
      </c>
      <c r="H23" s="103" t="s">
        <v>122</v>
      </c>
      <c r="I23" s="87" t="s">
        <v>425</v>
      </c>
      <c r="J23" s="104">
        <v>2024</v>
      </c>
      <c r="K23" s="104">
        <v>2026</v>
      </c>
      <c r="L23" s="109">
        <v>30000</v>
      </c>
      <c r="M23" s="72"/>
    </row>
    <row r="24" spans="1:13" s="39" customFormat="1" ht="216">
      <c r="A24" s="98">
        <v>19</v>
      </c>
      <c r="B24" s="99" t="s">
        <v>31</v>
      </c>
      <c r="C24" s="100" t="s">
        <v>46</v>
      </c>
      <c r="D24" s="106" t="s">
        <v>287</v>
      </c>
      <c r="E24" s="107" t="s">
        <v>117</v>
      </c>
      <c r="F24" s="106" t="s">
        <v>118</v>
      </c>
      <c r="G24" s="100" t="s">
        <v>132</v>
      </c>
      <c r="H24" s="103" t="s">
        <v>525</v>
      </c>
      <c r="I24" s="87" t="s">
        <v>425</v>
      </c>
      <c r="J24" s="104">
        <v>2024</v>
      </c>
      <c r="K24" s="104">
        <v>2025</v>
      </c>
      <c r="L24" s="105" t="s">
        <v>527</v>
      </c>
      <c r="M24" s="72"/>
    </row>
    <row r="25" spans="1:13" s="39" customFormat="1" ht="216">
      <c r="A25" s="98">
        <v>20</v>
      </c>
      <c r="B25" s="99" t="s">
        <v>31</v>
      </c>
      <c r="C25" s="100" t="s">
        <v>46</v>
      </c>
      <c r="D25" s="106" t="s">
        <v>287</v>
      </c>
      <c r="E25" s="107" t="s">
        <v>117</v>
      </c>
      <c r="F25" s="106" t="s">
        <v>118</v>
      </c>
      <c r="G25" s="100" t="s">
        <v>133</v>
      </c>
      <c r="H25" s="103" t="s">
        <v>123</v>
      </c>
      <c r="I25" s="87" t="s">
        <v>426</v>
      </c>
      <c r="J25" s="104">
        <v>2024</v>
      </c>
      <c r="K25" s="104">
        <v>2026</v>
      </c>
      <c r="L25" s="105" t="s">
        <v>527</v>
      </c>
      <c r="M25" s="72"/>
    </row>
    <row r="26" spans="1:13" s="39" customFormat="1" ht="216">
      <c r="A26" s="98">
        <v>21</v>
      </c>
      <c r="B26" s="99" t="s">
        <v>31</v>
      </c>
      <c r="C26" s="100" t="s">
        <v>46</v>
      </c>
      <c r="D26" s="106" t="s">
        <v>287</v>
      </c>
      <c r="E26" s="107" t="s">
        <v>117</v>
      </c>
      <c r="F26" s="106" t="s">
        <v>118</v>
      </c>
      <c r="G26" s="100" t="s">
        <v>134</v>
      </c>
      <c r="H26" s="103" t="s">
        <v>124</v>
      </c>
      <c r="I26" s="87" t="s">
        <v>427</v>
      </c>
      <c r="J26" s="104">
        <v>2024</v>
      </c>
      <c r="K26" s="104">
        <v>2025</v>
      </c>
      <c r="L26" s="105" t="s">
        <v>527</v>
      </c>
      <c r="M26" s="72"/>
    </row>
    <row r="27" spans="1:13" s="39" customFormat="1" ht="216">
      <c r="A27" s="98">
        <v>22</v>
      </c>
      <c r="B27" s="99" t="s">
        <v>31</v>
      </c>
      <c r="C27" s="100" t="s">
        <v>46</v>
      </c>
      <c r="D27" s="106" t="s">
        <v>287</v>
      </c>
      <c r="E27" s="107" t="s">
        <v>117</v>
      </c>
      <c r="F27" s="106" t="s">
        <v>118</v>
      </c>
      <c r="G27" s="100" t="s">
        <v>135</v>
      </c>
      <c r="H27" s="103" t="s">
        <v>288</v>
      </c>
      <c r="I27" s="87" t="s">
        <v>425</v>
      </c>
      <c r="J27" s="104">
        <v>2024</v>
      </c>
      <c r="K27" s="104">
        <v>2026</v>
      </c>
      <c r="L27" s="105" t="s">
        <v>527</v>
      </c>
      <c r="M27" s="72"/>
    </row>
    <row r="28" spans="1:13" s="39" customFormat="1" ht="216">
      <c r="A28" s="98">
        <v>23</v>
      </c>
      <c r="B28" s="99" t="s">
        <v>31</v>
      </c>
      <c r="C28" s="100" t="s">
        <v>46</v>
      </c>
      <c r="D28" s="106" t="s">
        <v>287</v>
      </c>
      <c r="E28" s="107" t="s">
        <v>117</v>
      </c>
      <c r="F28" s="106" t="s">
        <v>118</v>
      </c>
      <c r="G28" s="100" t="s">
        <v>136</v>
      </c>
      <c r="H28" s="103" t="s">
        <v>289</v>
      </c>
      <c r="I28" s="87" t="s">
        <v>428</v>
      </c>
      <c r="J28" s="104">
        <v>2024</v>
      </c>
      <c r="K28" s="104">
        <v>2026</v>
      </c>
      <c r="L28" s="105" t="s">
        <v>527</v>
      </c>
      <c r="M28" s="72"/>
    </row>
    <row r="29" spans="1:13" s="39" customFormat="1" ht="216">
      <c r="A29" s="98">
        <v>24</v>
      </c>
      <c r="B29" s="99" t="s">
        <v>31</v>
      </c>
      <c r="C29" s="100" t="s">
        <v>46</v>
      </c>
      <c r="D29" s="106" t="s">
        <v>287</v>
      </c>
      <c r="E29" s="107" t="s">
        <v>117</v>
      </c>
      <c r="F29" s="106" t="s">
        <v>118</v>
      </c>
      <c r="G29" s="100" t="s">
        <v>137</v>
      </c>
      <c r="H29" s="103" t="s">
        <v>290</v>
      </c>
      <c r="I29" s="108" t="s">
        <v>429</v>
      </c>
      <c r="J29" s="104">
        <v>2024</v>
      </c>
      <c r="K29" s="104">
        <v>2026</v>
      </c>
      <c r="L29" s="109">
        <v>200000</v>
      </c>
      <c r="M29" s="72"/>
    </row>
    <row r="30" spans="1:13" s="39" customFormat="1" ht="156">
      <c r="A30" s="98">
        <v>25</v>
      </c>
      <c r="B30" s="110" t="s">
        <v>31</v>
      </c>
      <c r="C30" s="100" t="s">
        <v>48</v>
      </c>
      <c r="D30" s="106" t="s">
        <v>287</v>
      </c>
      <c r="E30" s="111" t="s">
        <v>125</v>
      </c>
      <c r="F30" s="106" t="s">
        <v>127</v>
      </c>
      <c r="G30" s="100" t="s">
        <v>128</v>
      </c>
      <c r="H30" s="106" t="s">
        <v>138</v>
      </c>
      <c r="I30" s="87" t="s">
        <v>425</v>
      </c>
      <c r="J30" s="104">
        <v>2024</v>
      </c>
      <c r="K30" s="104">
        <v>2026</v>
      </c>
      <c r="L30" s="105" t="s">
        <v>527</v>
      </c>
      <c r="M30" s="72"/>
    </row>
    <row r="31" spans="1:13" s="39" customFormat="1" ht="156">
      <c r="A31" s="98">
        <v>26</v>
      </c>
      <c r="B31" s="110" t="s">
        <v>31</v>
      </c>
      <c r="C31" s="100" t="s">
        <v>48</v>
      </c>
      <c r="D31" s="106" t="s">
        <v>287</v>
      </c>
      <c r="E31" s="111" t="s">
        <v>125</v>
      </c>
      <c r="F31" s="106" t="s">
        <v>127</v>
      </c>
      <c r="G31" s="100" t="s">
        <v>139</v>
      </c>
      <c r="H31" s="106" t="s">
        <v>360</v>
      </c>
      <c r="I31" s="108" t="s">
        <v>433</v>
      </c>
      <c r="J31" s="104">
        <v>2024</v>
      </c>
      <c r="K31" s="104">
        <v>2025</v>
      </c>
      <c r="L31" s="105" t="s">
        <v>527</v>
      </c>
      <c r="M31" s="72"/>
    </row>
    <row r="32" spans="1:13" s="39" customFormat="1" ht="156">
      <c r="A32" s="98">
        <v>27</v>
      </c>
      <c r="B32" s="110" t="s">
        <v>31</v>
      </c>
      <c r="C32" s="100" t="s">
        <v>48</v>
      </c>
      <c r="D32" s="106" t="s">
        <v>287</v>
      </c>
      <c r="E32" s="111" t="s">
        <v>125</v>
      </c>
      <c r="F32" s="106" t="s">
        <v>127</v>
      </c>
      <c r="G32" s="100" t="s">
        <v>141</v>
      </c>
      <c r="H32" s="103" t="s">
        <v>140</v>
      </c>
      <c r="I32" s="108" t="s">
        <v>423</v>
      </c>
      <c r="J32" s="104">
        <v>2024</v>
      </c>
      <c r="K32" s="104">
        <v>2026</v>
      </c>
      <c r="L32" s="109">
        <v>100000</v>
      </c>
      <c r="M32" s="72"/>
    </row>
    <row r="33" spans="1:13" s="39" customFormat="1" ht="156">
      <c r="A33" s="98">
        <v>28</v>
      </c>
      <c r="B33" s="110" t="s">
        <v>31</v>
      </c>
      <c r="C33" s="100" t="s">
        <v>48</v>
      </c>
      <c r="D33" s="106" t="s">
        <v>287</v>
      </c>
      <c r="E33" s="111" t="s">
        <v>125</v>
      </c>
      <c r="F33" s="106" t="s">
        <v>127</v>
      </c>
      <c r="G33" s="100" t="s">
        <v>142</v>
      </c>
      <c r="H33" s="103" t="s">
        <v>361</v>
      </c>
      <c r="I33" s="108" t="s">
        <v>434</v>
      </c>
      <c r="J33" s="104">
        <v>2024</v>
      </c>
      <c r="K33" s="104">
        <v>2025</v>
      </c>
      <c r="L33" s="105" t="s">
        <v>527</v>
      </c>
      <c r="M33" s="72"/>
    </row>
    <row r="34" spans="1:13" s="39" customFormat="1" ht="156">
      <c r="A34" s="98">
        <v>29</v>
      </c>
      <c r="B34" s="110" t="s">
        <v>31</v>
      </c>
      <c r="C34" s="100" t="s">
        <v>48</v>
      </c>
      <c r="D34" s="106" t="s">
        <v>287</v>
      </c>
      <c r="E34" s="111" t="s">
        <v>125</v>
      </c>
      <c r="F34" s="106" t="s">
        <v>127</v>
      </c>
      <c r="G34" s="100" t="s">
        <v>143</v>
      </c>
      <c r="H34" s="103" t="s">
        <v>147</v>
      </c>
      <c r="I34" s="108" t="s">
        <v>434</v>
      </c>
      <c r="J34" s="104">
        <v>2024</v>
      </c>
      <c r="K34" s="104">
        <v>2026</v>
      </c>
      <c r="L34" s="109">
        <v>150000</v>
      </c>
      <c r="M34" s="72"/>
    </row>
    <row r="35" spans="1:13" s="39" customFormat="1" ht="156">
      <c r="A35" s="98">
        <v>30</v>
      </c>
      <c r="B35" s="110" t="s">
        <v>31</v>
      </c>
      <c r="C35" s="100" t="s">
        <v>48</v>
      </c>
      <c r="D35" s="106" t="s">
        <v>287</v>
      </c>
      <c r="E35" s="111" t="s">
        <v>125</v>
      </c>
      <c r="F35" s="106" t="s">
        <v>127</v>
      </c>
      <c r="G35" s="100" t="s">
        <v>144</v>
      </c>
      <c r="H35" s="103" t="s">
        <v>148</v>
      </c>
      <c r="I35" s="108" t="s">
        <v>500</v>
      </c>
      <c r="J35" s="104">
        <v>2024</v>
      </c>
      <c r="K35" s="104">
        <v>2026</v>
      </c>
      <c r="L35" s="109">
        <v>50000</v>
      </c>
      <c r="M35" s="72"/>
    </row>
    <row r="36" spans="1:13" s="39" customFormat="1" ht="156">
      <c r="A36" s="98">
        <v>31</v>
      </c>
      <c r="B36" s="110" t="s">
        <v>31</v>
      </c>
      <c r="C36" s="100" t="s">
        <v>48</v>
      </c>
      <c r="D36" s="106" t="s">
        <v>287</v>
      </c>
      <c r="E36" s="111" t="s">
        <v>125</v>
      </c>
      <c r="F36" s="106" t="s">
        <v>127</v>
      </c>
      <c r="G36" s="100" t="s">
        <v>145</v>
      </c>
      <c r="H36" s="103" t="s">
        <v>149</v>
      </c>
      <c r="I36" s="108" t="s">
        <v>435</v>
      </c>
      <c r="J36" s="104">
        <v>2024</v>
      </c>
      <c r="K36" s="104">
        <v>2026</v>
      </c>
      <c r="L36" s="105" t="s">
        <v>527</v>
      </c>
      <c r="M36" s="72"/>
    </row>
    <row r="37" spans="1:13" s="39" customFormat="1" ht="156">
      <c r="A37" s="98">
        <v>32</v>
      </c>
      <c r="B37" s="110" t="s">
        <v>31</v>
      </c>
      <c r="C37" s="100" t="s">
        <v>48</v>
      </c>
      <c r="D37" s="106" t="s">
        <v>287</v>
      </c>
      <c r="E37" s="111" t="s">
        <v>125</v>
      </c>
      <c r="F37" s="106" t="s">
        <v>127</v>
      </c>
      <c r="G37" s="100" t="s">
        <v>146</v>
      </c>
      <c r="H37" s="103" t="s">
        <v>150</v>
      </c>
      <c r="I37" s="108" t="s">
        <v>501</v>
      </c>
      <c r="J37" s="104">
        <v>2024</v>
      </c>
      <c r="K37" s="104">
        <v>2024</v>
      </c>
      <c r="L37" s="109">
        <v>15000</v>
      </c>
      <c r="M37" s="72"/>
    </row>
    <row r="38" spans="1:13" s="39" customFormat="1" ht="198.75" customHeight="1">
      <c r="A38" s="98">
        <v>33</v>
      </c>
      <c r="B38" s="110" t="s">
        <v>31</v>
      </c>
      <c r="C38" s="100" t="s">
        <v>48</v>
      </c>
      <c r="D38" s="106" t="s">
        <v>287</v>
      </c>
      <c r="E38" s="111" t="s">
        <v>125</v>
      </c>
      <c r="F38" s="106" t="s">
        <v>362</v>
      </c>
      <c r="G38" s="100" t="s">
        <v>291</v>
      </c>
      <c r="H38" s="103" t="s">
        <v>151</v>
      </c>
      <c r="I38" s="108" t="s">
        <v>436</v>
      </c>
      <c r="J38" s="104">
        <v>2024</v>
      </c>
      <c r="K38" s="104">
        <v>2026</v>
      </c>
      <c r="L38" s="109">
        <v>9000</v>
      </c>
      <c r="M38" s="72"/>
    </row>
    <row r="39" spans="1:13" s="39" customFormat="1" ht="180">
      <c r="A39" s="98">
        <v>34</v>
      </c>
      <c r="B39" s="110" t="s">
        <v>31</v>
      </c>
      <c r="C39" s="112" t="s">
        <v>153</v>
      </c>
      <c r="D39" s="106" t="s">
        <v>287</v>
      </c>
      <c r="E39" s="113" t="s">
        <v>152</v>
      </c>
      <c r="F39" s="114" t="s">
        <v>363</v>
      </c>
      <c r="G39" s="112" t="s">
        <v>154</v>
      </c>
      <c r="H39" s="114" t="s">
        <v>155</v>
      </c>
      <c r="I39" s="108" t="s">
        <v>502</v>
      </c>
      <c r="J39" s="104">
        <v>2024</v>
      </c>
      <c r="K39" s="104">
        <v>2025</v>
      </c>
      <c r="L39" s="105" t="s">
        <v>527</v>
      </c>
      <c r="M39" s="72"/>
    </row>
    <row r="40" spans="1:13" s="39" customFormat="1" ht="156">
      <c r="A40" s="98">
        <v>35</v>
      </c>
      <c r="B40" s="110" t="s">
        <v>31</v>
      </c>
      <c r="C40" s="112" t="s">
        <v>153</v>
      </c>
      <c r="D40" s="106" t="s">
        <v>287</v>
      </c>
      <c r="E40" s="113" t="s">
        <v>152</v>
      </c>
      <c r="F40" s="114" t="s">
        <v>363</v>
      </c>
      <c r="G40" s="112" t="s">
        <v>156</v>
      </c>
      <c r="H40" s="103" t="s">
        <v>160</v>
      </c>
      <c r="I40" s="108" t="s">
        <v>503</v>
      </c>
      <c r="J40" s="104">
        <v>2024</v>
      </c>
      <c r="K40" s="104">
        <v>2026</v>
      </c>
      <c r="L40" s="109">
        <v>28500000</v>
      </c>
      <c r="M40" s="72"/>
    </row>
    <row r="41" spans="1:13" s="39" customFormat="1" ht="156">
      <c r="A41" s="98">
        <v>36</v>
      </c>
      <c r="B41" s="110" t="s">
        <v>31</v>
      </c>
      <c r="C41" s="112" t="s">
        <v>153</v>
      </c>
      <c r="D41" s="106" t="s">
        <v>287</v>
      </c>
      <c r="E41" s="113" t="s">
        <v>152</v>
      </c>
      <c r="F41" s="114" t="s">
        <v>363</v>
      </c>
      <c r="G41" s="112" t="s">
        <v>157</v>
      </c>
      <c r="H41" s="103" t="s">
        <v>161</v>
      </c>
      <c r="I41" s="108" t="s">
        <v>437</v>
      </c>
      <c r="J41" s="104">
        <v>2024</v>
      </c>
      <c r="K41" s="104">
        <v>2026</v>
      </c>
      <c r="L41" s="105" t="s">
        <v>527</v>
      </c>
      <c r="M41" s="72"/>
    </row>
    <row r="42" spans="1:13" s="39" customFormat="1" ht="156">
      <c r="A42" s="98">
        <v>37</v>
      </c>
      <c r="B42" s="110" t="s">
        <v>31</v>
      </c>
      <c r="C42" s="112" t="s">
        <v>153</v>
      </c>
      <c r="D42" s="106" t="s">
        <v>287</v>
      </c>
      <c r="E42" s="113" t="s">
        <v>152</v>
      </c>
      <c r="F42" s="114" t="s">
        <v>364</v>
      </c>
      <c r="G42" s="112" t="s">
        <v>158</v>
      </c>
      <c r="H42" s="103" t="s">
        <v>162</v>
      </c>
      <c r="I42" s="108" t="s">
        <v>437</v>
      </c>
      <c r="J42" s="104">
        <v>2024</v>
      </c>
      <c r="K42" s="104">
        <v>2026</v>
      </c>
      <c r="L42" s="105" t="s">
        <v>527</v>
      </c>
      <c r="M42" s="72"/>
    </row>
    <row r="43" spans="1:13" s="39" customFormat="1" ht="156">
      <c r="A43" s="98">
        <v>38</v>
      </c>
      <c r="B43" s="110" t="s">
        <v>31</v>
      </c>
      <c r="C43" s="112" t="s">
        <v>153</v>
      </c>
      <c r="D43" s="106" t="s">
        <v>287</v>
      </c>
      <c r="E43" s="113" t="s">
        <v>152</v>
      </c>
      <c r="F43" s="114" t="s">
        <v>363</v>
      </c>
      <c r="G43" s="112" t="s">
        <v>159</v>
      </c>
      <c r="H43" s="103" t="s">
        <v>163</v>
      </c>
      <c r="I43" s="108" t="s">
        <v>438</v>
      </c>
      <c r="J43" s="104">
        <v>2024</v>
      </c>
      <c r="K43" s="104">
        <v>2024</v>
      </c>
      <c r="L43" s="109">
        <v>30000</v>
      </c>
      <c r="M43" s="72"/>
    </row>
    <row r="44" spans="1:13" s="39" customFormat="1" ht="156">
      <c r="A44" s="98">
        <v>39</v>
      </c>
      <c r="B44" s="110" t="s">
        <v>31</v>
      </c>
      <c r="C44" s="112" t="s">
        <v>153</v>
      </c>
      <c r="D44" s="106" t="s">
        <v>287</v>
      </c>
      <c r="E44" s="113" t="s">
        <v>152</v>
      </c>
      <c r="F44" s="114" t="s">
        <v>363</v>
      </c>
      <c r="G44" s="112" t="s">
        <v>164</v>
      </c>
      <c r="H44" s="103" t="s">
        <v>165</v>
      </c>
      <c r="I44" s="71" t="s">
        <v>439</v>
      </c>
      <c r="J44" s="104">
        <v>2024</v>
      </c>
      <c r="K44" s="104">
        <v>2025</v>
      </c>
      <c r="L44" s="109">
        <v>70000</v>
      </c>
      <c r="M44" s="72"/>
    </row>
    <row r="45" spans="1:13" s="39" customFormat="1" ht="156">
      <c r="A45" s="98">
        <v>40</v>
      </c>
      <c r="B45" s="110" t="s">
        <v>31</v>
      </c>
      <c r="C45" s="112" t="s">
        <v>153</v>
      </c>
      <c r="D45" s="106" t="s">
        <v>287</v>
      </c>
      <c r="E45" s="113" t="s">
        <v>152</v>
      </c>
      <c r="F45" s="114" t="s">
        <v>363</v>
      </c>
      <c r="G45" s="112" t="s">
        <v>166</v>
      </c>
      <c r="H45" s="103" t="s">
        <v>167</v>
      </c>
      <c r="I45" s="71" t="s">
        <v>440</v>
      </c>
      <c r="J45" s="104">
        <v>2024</v>
      </c>
      <c r="K45" s="104">
        <v>2026</v>
      </c>
      <c r="L45" s="109">
        <v>300000</v>
      </c>
      <c r="M45" s="72"/>
    </row>
    <row r="46" spans="1:13" s="39" customFormat="1" ht="156">
      <c r="A46" s="98">
        <v>41</v>
      </c>
      <c r="B46" s="110" t="s">
        <v>31</v>
      </c>
      <c r="C46" s="115" t="s">
        <v>49</v>
      </c>
      <c r="D46" s="106" t="s">
        <v>287</v>
      </c>
      <c r="E46" s="116" t="s">
        <v>292</v>
      </c>
      <c r="F46" s="117" t="s">
        <v>293</v>
      </c>
      <c r="G46" s="115" t="s">
        <v>379</v>
      </c>
      <c r="H46" s="54" t="s">
        <v>294</v>
      </c>
      <c r="I46" s="71" t="s">
        <v>441</v>
      </c>
      <c r="J46" s="118">
        <v>2024</v>
      </c>
      <c r="K46" s="118">
        <v>2026</v>
      </c>
      <c r="L46" s="105" t="s">
        <v>527</v>
      </c>
      <c r="M46" s="72"/>
    </row>
    <row r="47" spans="1:13" s="39" customFormat="1" ht="156">
      <c r="A47" s="98">
        <v>42</v>
      </c>
      <c r="B47" s="110" t="s">
        <v>31</v>
      </c>
      <c r="C47" s="115" t="s">
        <v>49</v>
      </c>
      <c r="D47" s="106" t="s">
        <v>287</v>
      </c>
      <c r="E47" s="116" t="s">
        <v>292</v>
      </c>
      <c r="F47" s="117" t="s">
        <v>293</v>
      </c>
      <c r="G47" s="115" t="s">
        <v>380</v>
      </c>
      <c r="H47" s="54" t="s">
        <v>295</v>
      </c>
      <c r="I47" s="71" t="s">
        <v>441</v>
      </c>
      <c r="J47" s="118">
        <v>2024</v>
      </c>
      <c r="K47" s="118">
        <v>2026</v>
      </c>
      <c r="L47" s="105" t="s">
        <v>527</v>
      </c>
      <c r="M47" s="72"/>
    </row>
    <row r="48" spans="1:13" s="39" customFormat="1" ht="156">
      <c r="A48" s="98">
        <v>43</v>
      </c>
      <c r="B48" s="110" t="s">
        <v>31</v>
      </c>
      <c r="C48" s="115" t="s">
        <v>49</v>
      </c>
      <c r="D48" s="106" t="s">
        <v>287</v>
      </c>
      <c r="E48" s="116" t="s">
        <v>292</v>
      </c>
      <c r="F48" s="117" t="s">
        <v>293</v>
      </c>
      <c r="G48" s="115" t="s">
        <v>381</v>
      </c>
      <c r="H48" s="54" t="s">
        <v>296</v>
      </c>
      <c r="I48" s="71" t="s">
        <v>441</v>
      </c>
      <c r="J48" s="118">
        <v>2024</v>
      </c>
      <c r="K48" s="118">
        <v>2025</v>
      </c>
      <c r="L48" s="105" t="s">
        <v>527</v>
      </c>
      <c r="M48" s="72"/>
    </row>
    <row r="49" spans="1:13" s="39" customFormat="1" ht="156">
      <c r="A49" s="98">
        <v>44</v>
      </c>
      <c r="B49" s="110" t="s">
        <v>31</v>
      </c>
      <c r="C49" s="115" t="s">
        <v>49</v>
      </c>
      <c r="D49" s="106" t="s">
        <v>287</v>
      </c>
      <c r="E49" s="116" t="s">
        <v>292</v>
      </c>
      <c r="F49" s="117" t="s">
        <v>293</v>
      </c>
      <c r="G49" s="115" t="s">
        <v>382</v>
      </c>
      <c r="H49" s="54" t="s">
        <v>297</v>
      </c>
      <c r="I49" s="71" t="s">
        <v>441</v>
      </c>
      <c r="J49" s="118">
        <v>2024</v>
      </c>
      <c r="K49" s="118">
        <v>2026</v>
      </c>
      <c r="L49" s="119">
        <v>20000</v>
      </c>
      <c r="M49" s="72"/>
    </row>
    <row r="50" spans="1:13" s="39" customFormat="1" ht="156">
      <c r="A50" s="98">
        <v>45</v>
      </c>
      <c r="B50" s="110" t="s">
        <v>31</v>
      </c>
      <c r="C50" s="115" t="s">
        <v>49</v>
      </c>
      <c r="D50" s="106" t="s">
        <v>287</v>
      </c>
      <c r="E50" s="116" t="s">
        <v>292</v>
      </c>
      <c r="F50" s="117" t="s">
        <v>293</v>
      </c>
      <c r="G50" s="115" t="s">
        <v>383</v>
      </c>
      <c r="H50" s="54" t="s">
        <v>298</v>
      </c>
      <c r="I50" s="71" t="s">
        <v>441</v>
      </c>
      <c r="J50" s="118">
        <v>2024</v>
      </c>
      <c r="K50" s="118">
        <v>2026</v>
      </c>
      <c r="L50" s="105" t="s">
        <v>527</v>
      </c>
      <c r="M50" s="72"/>
    </row>
    <row r="51" spans="1:13" s="39" customFormat="1" ht="156">
      <c r="A51" s="98">
        <v>46</v>
      </c>
      <c r="B51" s="110" t="s">
        <v>31</v>
      </c>
      <c r="C51" s="115" t="s">
        <v>49</v>
      </c>
      <c r="D51" s="106" t="s">
        <v>287</v>
      </c>
      <c r="E51" s="116" t="s">
        <v>292</v>
      </c>
      <c r="F51" s="117" t="s">
        <v>293</v>
      </c>
      <c r="G51" s="115" t="s">
        <v>384</v>
      </c>
      <c r="H51" s="120" t="s">
        <v>299</v>
      </c>
      <c r="I51" s="71" t="s">
        <v>441</v>
      </c>
      <c r="J51" s="118">
        <v>2024</v>
      </c>
      <c r="K51" s="118">
        <v>2025</v>
      </c>
      <c r="L51" s="105" t="s">
        <v>527</v>
      </c>
      <c r="M51" s="72"/>
    </row>
    <row r="52" spans="1:13" s="44" customFormat="1" ht="384">
      <c r="A52" s="98">
        <v>47</v>
      </c>
      <c r="B52" s="110" t="s">
        <v>31</v>
      </c>
      <c r="C52" s="121" t="s">
        <v>51</v>
      </c>
      <c r="D52" s="106" t="s">
        <v>287</v>
      </c>
      <c r="E52" s="111" t="s">
        <v>365</v>
      </c>
      <c r="F52" s="122" t="s">
        <v>366</v>
      </c>
      <c r="G52" s="121" t="s">
        <v>385</v>
      </c>
      <c r="H52" s="122" t="s">
        <v>367</v>
      </c>
      <c r="I52" s="123" t="s">
        <v>442</v>
      </c>
      <c r="J52" s="124">
        <v>2024</v>
      </c>
      <c r="K52" s="124">
        <v>2025</v>
      </c>
      <c r="L52" s="105" t="s">
        <v>527</v>
      </c>
      <c r="M52" s="76"/>
    </row>
    <row r="53" spans="1:13" s="44" customFormat="1" ht="372">
      <c r="A53" s="98">
        <v>48</v>
      </c>
      <c r="B53" s="110" t="s">
        <v>31</v>
      </c>
      <c r="C53" s="121" t="s">
        <v>51</v>
      </c>
      <c r="D53" s="106" t="s">
        <v>287</v>
      </c>
      <c r="E53" s="111" t="s">
        <v>365</v>
      </c>
      <c r="F53" s="122" t="s">
        <v>368</v>
      </c>
      <c r="G53" s="121" t="s">
        <v>386</v>
      </c>
      <c r="H53" s="122" t="s">
        <v>369</v>
      </c>
      <c r="I53" s="123" t="s">
        <v>442</v>
      </c>
      <c r="J53" s="124">
        <v>2024</v>
      </c>
      <c r="K53" s="124">
        <v>2025</v>
      </c>
      <c r="L53" s="125">
        <v>5000</v>
      </c>
      <c r="M53" s="76"/>
    </row>
    <row r="54" spans="1:13" s="44" customFormat="1" ht="372">
      <c r="A54" s="98">
        <v>49</v>
      </c>
      <c r="B54" s="99" t="s">
        <v>31</v>
      </c>
      <c r="C54" s="121" t="s">
        <v>51</v>
      </c>
      <c r="D54" s="106" t="s">
        <v>287</v>
      </c>
      <c r="E54" s="111" t="s">
        <v>365</v>
      </c>
      <c r="F54" s="122" t="s">
        <v>368</v>
      </c>
      <c r="G54" s="121" t="s">
        <v>387</v>
      </c>
      <c r="H54" s="122" t="s">
        <v>370</v>
      </c>
      <c r="I54" s="123" t="s">
        <v>443</v>
      </c>
      <c r="J54" s="124">
        <v>2024</v>
      </c>
      <c r="K54" s="124">
        <v>2025</v>
      </c>
      <c r="L54" s="105" t="s">
        <v>527</v>
      </c>
      <c r="M54" s="76"/>
    </row>
    <row r="55" spans="1:13" s="44" customFormat="1" ht="372">
      <c r="A55" s="98">
        <v>50</v>
      </c>
      <c r="B55" s="99" t="s">
        <v>31</v>
      </c>
      <c r="C55" s="121" t="s">
        <v>51</v>
      </c>
      <c r="D55" s="106" t="s">
        <v>287</v>
      </c>
      <c r="E55" s="111" t="s">
        <v>365</v>
      </c>
      <c r="F55" s="122" t="s">
        <v>368</v>
      </c>
      <c r="G55" s="121" t="s">
        <v>388</v>
      </c>
      <c r="H55" s="122" t="s">
        <v>371</v>
      </c>
      <c r="I55" s="123" t="s">
        <v>444</v>
      </c>
      <c r="J55" s="124">
        <v>2024</v>
      </c>
      <c r="K55" s="124">
        <v>2025</v>
      </c>
      <c r="L55" s="105" t="s">
        <v>527</v>
      </c>
      <c r="M55" s="76"/>
    </row>
    <row r="56" spans="1:13" s="44" customFormat="1" ht="360">
      <c r="A56" s="98">
        <v>51</v>
      </c>
      <c r="B56" s="99" t="s">
        <v>31</v>
      </c>
      <c r="C56" s="121" t="s">
        <v>51</v>
      </c>
      <c r="D56" s="106" t="s">
        <v>287</v>
      </c>
      <c r="E56" s="111" t="s">
        <v>365</v>
      </c>
      <c r="F56" s="122" t="s">
        <v>372</v>
      </c>
      <c r="G56" s="121" t="s">
        <v>389</v>
      </c>
      <c r="H56" s="122" t="s">
        <v>373</v>
      </c>
      <c r="I56" s="123" t="s">
        <v>445</v>
      </c>
      <c r="J56" s="124">
        <v>2024</v>
      </c>
      <c r="K56" s="124">
        <v>2026</v>
      </c>
      <c r="L56" s="105" t="s">
        <v>527</v>
      </c>
      <c r="M56" s="76"/>
    </row>
    <row r="57" spans="1:13" s="44" customFormat="1" ht="360">
      <c r="A57" s="98">
        <v>52</v>
      </c>
      <c r="B57" s="99" t="s">
        <v>31</v>
      </c>
      <c r="C57" s="121" t="s">
        <v>51</v>
      </c>
      <c r="D57" s="106" t="s">
        <v>287</v>
      </c>
      <c r="E57" s="111" t="s">
        <v>365</v>
      </c>
      <c r="F57" s="122" t="s">
        <v>372</v>
      </c>
      <c r="G57" s="121" t="s">
        <v>390</v>
      </c>
      <c r="H57" s="122" t="s">
        <v>374</v>
      </c>
      <c r="I57" s="123" t="s">
        <v>446</v>
      </c>
      <c r="J57" s="124">
        <v>2024</v>
      </c>
      <c r="K57" s="124">
        <v>2025</v>
      </c>
      <c r="L57" s="105" t="s">
        <v>527</v>
      </c>
      <c r="M57" s="76"/>
    </row>
    <row r="58" spans="1:13" s="44" customFormat="1" ht="360">
      <c r="A58" s="98">
        <v>53</v>
      </c>
      <c r="B58" s="99" t="s">
        <v>31</v>
      </c>
      <c r="C58" s="121" t="s">
        <v>51</v>
      </c>
      <c r="D58" s="106" t="s">
        <v>375</v>
      </c>
      <c r="E58" s="111" t="s">
        <v>365</v>
      </c>
      <c r="F58" s="122" t="s">
        <v>372</v>
      </c>
      <c r="G58" s="121" t="s">
        <v>391</v>
      </c>
      <c r="H58" s="122" t="s">
        <v>376</v>
      </c>
      <c r="I58" s="123" t="s">
        <v>447</v>
      </c>
      <c r="J58" s="124">
        <v>2024</v>
      </c>
      <c r="K58" s="124">
        <v>2026</v>
      </c>
      <c r="L58" s="105" t="s">
        <v>527</v>
      </c>
      <c r="M58" s="76"/>
    </row>
    <row r="59" spans="1:13" s="44" customFormat="1" ht="360">
      <c r="A59" s="98">
        <v>54</v>
      </c>
      <c r="B59" s="99" t="s">
        <v>31</v>
      </c>
      <c r="C59" s="121" t="s">
        <v>51</v>
      </c>
      <c r="D59" s="106" t="s">
        <v>375</v>
      </c>
      <c r="E59" s="111" t="s">
        <v>365</v>
      </c>
      <c r="F59" s="122" t="s">
        <v>372</v>
      </c>
      <c r="G59" s="121" t="s">
        <v>392</v>
      </c>
      <c r="H59" s="122" t="s">
        <v>377</v>
      </c>
      <c r="I59" s="123" t="s">
        <v>448</v>
      </c>
      <c r="J59" s="124">
        <v>2024</v>
      </c>
      <c r="K59" s="124">
        <v>2024</v>
      </c>
      <c r="L59" s="126">
        <f>18000</f>
        <v>18000</v>
      </c>
      <c r="M59" s="76"/>
    </row>
    <row r="60" spans="1:13" s="44" customFormat="1" ht="360">
      <c r="A60" s="98">
        <v>55</v>
      </c>
      <c r="B60" s="99" t="s">
        <v>31</v>
      </c>
      <c r="C60" s="121" t="s">
        <v>51</v>
      </c>
      <c r="D60" s="106" t="s">
        <v>375</v>
      </c>
      <c r="E60" s="111" t="s">
        <v>365</v>
      </c>
      <c r="F60" s="122" t="s">
        <v>372</v>
      </c>
      <c r="G60" s="121" t="s">
        <v>393</v>
      </c>
      <c r="H60" s="122" t="s">
        <v>378</v>
      </c>
      <c r="I60" s="71" t="s">
        <v>449</v>
      </c>
      <c r="J60" s="124">
        <v>2024</v>
      </c>
      <c r="K60" s="124">
        <v>2026</v>
      </c>
      <c r="L60" s="125">
        <v>15000</v>
      </c>
      <c r="M60" s="76"/>
    </row>
    <row r="61" spans="1:13" s="39" customFormat="1" ht="108">
      <c r="A61" s="98">
        <v>56</v>
      </c>
      <c r="B61" s="127" t="s">
        <v>40</v>
      </c>
      <c r="C61" s="115" t="s">
        <v>45</v>
      </c>
      <c r="D61" s="106" t="s">
        <v>168</v>
      </c>
      <c r="E61" s="113" t="s">
        <v>286</v>
      </c>
      <c r="F61" s="120" t="s">
        <v>300</v>
      </c>
      <c r="G61" s="115" t="s">
        <v>169</v>
      </c>
      <c r="H61" s="103" t="s">
        <v>394</v>
      </c>
      <c r="I61" s="71" t="s">
        <v>504</v>
      </c>
      <c r="J61" s="118">
        <v>2024</v>
      </c>
      <c r="K61" s="118">
        <v>2026</v>
      </c>
      <c r="L61" s="105" t="s">
        <v>527</v>
      </c>
      <c r="M61" s="72"/>
    </row>
    <row r="62" spans="1:13" s="39" customFormat="1" ht="108">
      <c r="A62" s="98">
        <v>57</v>
      </c>
      <c r="B62" s="127" t="s">
        <v>40</v>
      </c>
      <c r="C62" s="115" t="s">
        <v>45</v>
      </c>
      <c r="D62" s="106" t="s">
        <v>168</v>
      </c>
      <c r="E62" s="113" t="s">
        <v>286</v>
      </c>
      <c r="F62" s="120" t="s">
        <v>300</v>
      </c>
      <c r="G62" s="115" t="s">
        <v>170</v>
      </c>
      <c r="H62" s="103" t="s">
        <v>395</v>
      </c>
      <c r="I62" s="71" t="s">
        <v>506</v>
      </c>
      <c r="J62" s="118">
        <v>2024</v>
      </c>
      <c r="K62" s="118">
        <v>2026</v>
      </c>
      <c r="L62" s="105" t="s">
        <v>527</v>
      </c>
      <c r="M62" s="72"/>
    </row>
    <row r="63" spans="1:13" s="39" customFormat="1" ht="114.75">
      <c r="A63" s="98">
        <v>58</v>
      </c>
      <c r="B63" s="127" t="s">
        <v>40</v>
      </c>
      <c r="C63" s="115" t="s">
        <v>45</v>
      </c>
      <c r="D63" s="106" t="s">
        <v>168</v>
      </c>
      <c r="E63" s="113" t="s">
        <v>286</v>
      </c>
      <c r="F63" s="120" t="s">
        <v>300</v>
      </c>
      <c r="G63" s="115" t="s">
        <v>171</v>
      </c>
      <c r="H63" s="103" t="s">
        <v>396</v>
      </c>
      <c r="I63" s="71" t="s">
        <v>505</v>
      </c>
      <c r="J63" s="118">
        <v>2024</v>
      </c>
      <c r="K63" s="118">
        <v>2026</v>
      </c>
      <c r="L63" s="105" t="s">
        <v>527</v>
      </c>
      <c r="M63" s="72"/>
    </row>
    <row r="64" spans="1:13" s="39" customFormat="1" ht="108">
      <c r="A64" s="98">
        <v>59</v>
      </c>
      <c r="B64" s="127" t="s">
        <v>40</v>
      </c>
      <c r="C64" s="115" t="s">
        <v>45</v>
      </c>
      <c r="D64" s="106" t="s">
        <v>168</v>
      </c>
      <c r="E64" s="113" t="s">
        <v>286</v>
      </c>
      <c r="F64" s="120" t="s">
        <v>300</v>
      </c>
      <c r="G64" s="115" t="s">
        <v>172</v>
      </c>
      <c r="H64" s="103" t="s">
        <v>397</v>
      </c>
      <c r="I64" s="71" t="s">
        <v>450</v>
      </c>
      <c r="J64" s="118">
        <v>2024</v>
      </c>
      <c r="K64" s="118">
        <v>2026</v>
      </c>
      <c r="L64" s="105" t="s">
        <v>527</v>
      </c>
      <c r="M64" s="72"/>
    </row>
    <row r="65" spans="1:13" s="39" customFormat="1" ht="108">
      <c r="A65" s="98">
        <v>60</v>
      </c>
      <c r="B65" s="127" t="s">
        <v>40</v>
      </c>
      <c r="C65" s="115" t="s">
        <v>45</v>
      </c>
      <c r="D65" s="106" t="s">
        <v>168</v>
      </c>
      <c r="E65" s="113" t="s">
        <v>286</v>
      </c>
      <c r="F65" s="120" t="s">
        <v>300</v>
      </c>
      <c r="G65" s="115" t="s">
        <v>173</v>
      </c>
      <c r="H65" s="103" t="s">
        <v>398</v>
      </c>
      <c r="I65" s="128" t="s">
        <v>507</v>
      </c>
      <c r="J65" s="118">
        <v>2025</v>
      </c>
      <c r="K65" s="118">
        <v>2026</v>
      </c>
      <c r="L65" s="119">
        <v>1300000</v>
      </c>
      <c r="M65" s="72"/>
    </row>
    <row r="66" spans="1:13" s="39" customFormat="1" ht="108">
      <c r="A66" s="98">
        <v>61</v>
      </c>
      <c r="B66" s="127" t="s">
        <v>40</v>
      </c>
      <c r="C66" s="115" t="s">
        <v>47</v>
      </c>
      <c r="D66" s="106" t="s">
        <v>168</v>
      </c>
      <c r="E66" s="107" t="s">
        <v>301</v>
      </c>
      <c r="F66" s="120" t="s">
        <v>302</v>
      </c>
      <c r="G66" s="115" t="s">
        <v>174</v>
      </c>
      <c r="H66" s="103" t="s">
        <v>399</v>
      </c>
      <c r="I66" s="128" t="s">
        <v>450</v>
      </c>
      <c r="J66" s="118">
        <v>2025</v>
      </c>
      <c r="K66" s="118">
        <v>2026</v>
      </c>
      <c r="L66" s="105" t="s">
        <v>527</v>
      </c>
      <c r="M66" s="72"/>
    </row>
    <row r="67" spans="1:13" s="39" customFormat="1" ht="108">
      <c r="A67" s="98">
        <v>62</v>
      </c>
      <c r="B67" s="127" t="s">
        <v>40</v>
      </c>
      <c r="C67" s="115" t="s">
        <v>47</v>
      </c>
      <c r="D67" s="106" t="s">
        <v>168</v>
      </c>
      <c r="E67" s="107" t="s">
        <v>301</v>
      </c>
      <c r="F67" s="120" t="s">
        <v>302</v>
      </c>
      <c r="G67" s="115" t="s">
        <v>175</v>
      </c>
      <c r="H67" s="54" t="s">
        <v>188</v>
      </c>
      <c r="I67" s="128" t="s">
        <v>508</v>
      </c>
      <c r="J67" s="118">
        <v>2024</v>
      </c>
      <c r="K67" s="118">
        <v>2026</v>
      </c>
      <c r="L67" s="105" t="s">
        <v>527</v>
      </c>
      <c r="M67" s="72"/>
    </row>
    <row r="68" spans="1:13" s="39" customFormat="1" ht="108">
      <c r="A68" s="98">
        <v>63</v>
      </c>
      <c r="B68" s="127" t="s">
        <v>40</v>
      </c>
      <c r="C68" s="115" t="s">
        <v>47</v>
      </c>
      <c r="D68" s="106" t="s">
        <v>168</v>
      </c>
      <c r="E68" s="107" t="s">
        <v>301</v>
      </c>
      <c r="F68" s="120" t="s">
        <v>302</v>
      </c>
      <c r="G68" s="115" t="s">
        <v>176</v>
      </c>
      <c r="H68" s="103" t="s">
        <v>303</v>
      </c>
      <c r="I68" s="128" t="s">
        <v>451</v>
      </c>
      <c r="J68" s="118">
        <v>2025</v>
      </c>
      <c r="K68" s="118">
        <v>2026</v>
      </c>
      <c r="L68" s="105" t="s">
        <v>527</v>
      </c>
      <c r="M68" s="72"/>
    </row>
    <row r="69" spans="1:13" s="39" customFormat="1" ht="108">
      <c r="A69" s="98">
        <v>64</v>
      </c>
      <c r="B69" s="127" t="s">
        <v>40</v>
      </c>
      <c r="C69" s="115" t="s">
        <v>47</v>
      </c>
      <c r="D69" s="106" t="s">
        <v>168</v>
      </c>
      <c r="E69" s="107" t="s">
        <v>301</v>
      </c>
      <c r="F69" s="120" t="s">
        <v>302</v>
      </c>
      <c r="G69" s="115" t="s">
        <v>177</v>
      </c>
      <c r="H69" s="103" t="s">
        <v>400</v>
      </c>
      <c r="I69" s="128" t="s">
        <v>452</v>
      </c>
      <c r="J69" s="118">
        <v>2024</v>
      </c>
      <c r="K69" s="118">
        <v>2026</v>
      </c>
      <c r="L69" s="105" t="s">
        <v>527</v>
      </c>
      <c r="M69" s="72"/>
    </row>
    <row r="70" spans="1:13" s="39" customFormat="1" ht="108">
      <c r="A70" s="98">
        <v>65</v>
      </c>
      <c r="B70" s="127" t="s">
        <v>40</v>
      </c>
      <c r="C70" s="115" t="s">
        <v>47</v>
      </c>
      <c r="D70" s="106" t="s">
        <v>168</v>
      </c>
      <c r="E70" s="107" t="s">
        <v>301</v>
      </c>
      <c r="F70" s="120" t="s">
        <v>302</v>
      </c>
      <c r="G70" s="115" t="s">
        <v>178</v>
      </c>
      <c r="H70" s="103" t="s">
        <v>401</v>
      </c>
      <c r="I70" s="128" t="s">
        <v>509</v>
      </c>
      <c r="J70" s="118">
        <v>2024</v>
      </c>
      <c r="K70" s="118">
        <v>2026</v>
      </c>
      <c r="L70" s="105" t="s">
        <v>527</v>
      </c>
      <c r="M70" s="72"/>
    </row>
    <row r="71" spans="1:13" s="39" customFormat="1" ht="96">
      <c r="A71" s="98">
        <v>66</v>
      </c>
      <c r="B71" s="127" t="s">
        <v>40</v>
      </c>
      <c r="C71" s="115" t="s">
        <v>47</v>
      </c>
      <c r="D71" s="106" t="s">
        <v>168</v>
      </c>
      <c r="E71" s="107" t="s">
        <v>301</v>
      </c>
      <c r="F71" s="120" t="s">
        <v>406</v>
      </c>
      <c r="G71" s="115" t="s">
        <v>407</v>
      </c>
      <c r="H71" s="103" t="s">
        <v>402</v>
      </c>
      <c r="I71" s="128" t="s">
        <v>510</v>
      </c>
      <c r="J71" s="118">
        <v>2025</v>
      </c>
      <c r="K71" s="118">
        <v>2026</v>
      </c>
      <c r="L71" s="119">
        <v>150000</v>
      </c>
      <c r="M71" s="72"/>
    </row>
    <row r="72" spans="1:13" s="39" customFormat="1" ht="96">
      <c r="A72" s="98">
        <v>67</v>
      </c>
      <c r="B72" s="127" t="s">
        <v>40</v>
      </c>
      <c r="C72" s="115" t="s">
        <v>50</v>
      </c>
      <c r="D72" s="106" t="s">
        <v>168</v>
      </c>
      <c r="E72" s="107" t="s">
        <v>304</v>
      </c>
      <c r="F72" s="120" t="s">
        <v>305</v>
      </c>
      <c r="G72" s="115" t="s">
        <v>179</v>
      </c>
      <c r="H72" s="120" t="s">
        <v>306</v>
      </c>
      <c r="I72" s="128" t="s">
        <v>510</v>
      </c>
      <c r="J72" s="118">
        <v>2025</v>
      </c>
      <c r="K72" s="118">
        <v>2025</v>
      </c>
      <c r="L72" s="105" t="s">
        <v>527</v>
      </c>
      <c r="M72" s="72"/>
    </row>
    <row r="73" spans="1:13" s="39" customFormat="1" ht="96">
      <c r="A73" s="98">
        <v>68</v>
      </c>
      <c r="B73" s="127" t="s">
        <v>40</v>
      </c>
      <c r="C73" s="115" t="s">
        <v>50</v>
      </c>
      <c r="D73" s="106" t="s">
        <v>168</v>
      </c>
      <c r="E73" s="107" t="s">
        <v>403</v>
      </c>
      <c r="F73" s="120" t="s">
        <v>305</v>
      </c>
      <c r="G73" s="115" t="s">
        <v>180</v>
      </c>
      <c r="H73" s="120" t="s">
        <v>511</v>
      </c>
      <c r="I73" s="128" t="s">
        <v>512</v>
      </c>
      <c r="J73" s="118">
        <v>2025</v>
      </c>
      <c r="K73" s="118">
        <v>2026</v>
      </c>
      <c r="L73" s="105" t="s">
        <v>527</v>
      </c>
      <c r="M73" s="72"/>
    </row>
    <row r="74" spans="1:13" s="39" customFormat="1" ht="96">
      <c r="A74" s="98">
        <v>69</v>
      </c>
      <c r="B74" s="127" t="s">
        <v>40</v>
      </c>
      <c r="C74" s="115" t="s">
        <v>50</v>
      </c>
      <c r="D74" s="106" t="s">
        <v>168</v>
      </c>
      <c r="E74" s="107" t="s">
        <v>403</v>
      </c>
      <c r="F74" s="120" t="s">
        <v>305</v>
      </c>
      <c r="G74" s="115" t="s">
        <v>181</v>
      </c>
      <c r="H74" s="120" t="s">
        <v>307</v>
      </c>
      <c r="I74" s="128" t="s">
        <v>453</v>
      </c>
      <c r="J74" s="118">
        <v>2025</v>
      </c>
      <c r="K74" s="118">
        <v>2026</v>
      </c>
      <c r="L74" s="105" t="s">
        <v>527</v>
      </c>
      <c r="M74" s="72"/>
    </row>
    <row r="75" spans="1:13" s="39" customFormat="1" ht="96">
      <c r="A75" s="98">
        <v>70</v>
      </c>
      <c r="B75" s="127" t="s">
        <v>40</v>
      </c>
      <c r="C75" s="115" t="s">
        <v>50</v>
      </c>
      <c r="D75" s="106" t="s">
        <v>168</v>
      </c>
      <c r="E75" s="107" t="s">
        <v>403</v>
      </c>
      <c r="F75" s="120" t="s">
        <v>305</v>
      </c>
      <c r="G75" s="115" t="s">
        <v>182</v>
      </c>
      <c r="H75" s="120" t="s">
        <v>404</v>
      </c>
      <c r="I75" s="128" t="s">
        <v>452</v>
      </c>
      <c r="J75" s="118">
        <v>2024</v>
      </c>
      <c r="K75" s="118">
        <v>2026</v>
      </c>
      <c r="L75" s="105" t="s">
        <v>527</v>
      </c>
      <c r="M75" s="72"/>
    </row>
    <row r="76" spans="1:13" s="39" customFormat="1" ht="132">
      <c r="A76" s="98">
        <v>71</v>
      </c>
      <c r="B76" s="127" t="s">
        <v>40</v>
      </c>
      <c r="C76" s="115" t="s">
        <v>59</v>
      </c>
      <c r="D76" s="106" t="s">
        <v>168</v>
      </c>
      <c r="E76" s="113" t="s">
        <v>308</v>
      </c>
      <c r="F76" s="120" t="s">
        <v>322</v>
      </c>
      <c r="G76" s="115" t="s">
        <v>183</v>
      </c>
      <c r="H76" s="103" t="s">
        <v>454</v>
      </c>
      <c r="I76" s="128" t="s">
        <v>513</v>
      </c>
      <c r="J76" s="118">
        <v>2025</v>
      </c>
      <c r="K76" s="118">
        <v>2026</v>
      </c>
      <c r="L76" s="126">
        <v>250000</v>
      </c>
      <c r="M76" s="72"/>
    </row>
    <row r="77" spans="1:13" s="39" customFormat="1" ht="132">
      <c r="A77" s="98">
        <v>72</v>
      </c>
      <c r="B77" s="127" t="s">
        <v>40</v>
      </c>
      <c r="C77" s="115" t="s">
        <v>59</v>
      </c>
      <c r="D77" s="106" t="s">
        <v>168</v>
      </c>
      <c r="E77" s="113" t="s">
        <v>308</v>
      </c>
      <c r="F77" s="120" t="s">
        <v>322</v>
      </c>
      <c r="G77" s="115" t="s">
        <v>185</v>
      </c>
      <c r="H77" s="54" t="s">
        <v>310</v>
      </c>
      <c r="I77" s="128" t="s">
        <v>514</v>
      </c>
      <c r="J77" s="118">
        <v>2024</v>
      </c>
      <c r="K77" s="118">
        <v>2026</v>
      </c>
      <c r="L77" s="119">
        <v>400000</v>
      </c>
      <c r="M77" s="72"/>
    </row>
    <row r="78" spans="1:13" s="39" customFormat="1" ht="132">
      <c r="A78" s="98">
        <v>73</v>
      </c>
      <c r="B78" s="127" t="s">
        <v>40</v>
      </c>
      <c r="C78" s="115" t="s">
        <v>59</v>
      </c>
      <c r="D78" s="106" t="s">
        <v>168</v>
      </c>
      <c r="E78" s="113" t="s">
        <v>308</v>
      </c>
      <c r="F78" s="120" t="s">
        <v>309</v>
      </c>
      <c r="G78" s="115" t="s">
        <v>186</v>
      </c>
      <c r="H78" s="103" t="s">
        <v>311</v>
      </c>
      <c r="I78" s="128" t="s">
        <v>515</v>
      </c>
      <c r="J78" s="118">
        <v>2025</v>
      </c>
      <c r="K78" s="118">
        <v>2026</v>
      </c>
      <c r="L78" s="126">
        <v>50000</v>
      </c>
      <c r="M78" s="72"/>
    </row>
    <row r="79" spans="1:13" s="39" customFormat="1" ht="132">
      <c r="A79" s="98">
        <v>74</v>
      </c>
      <c r="B79" s="127" t="s">
        <v>40</v>
      </c>
      <c r="C79" s="115" t="s">
        <v>59</v>
      </c>
      <c r="D79" s="106" t="s">
        <v>168</v>
      </c>
      <c r="E79" s="113" t="s">
        <v>308</v>
      </c>
      <c r="F79" s="120" t="s">
        <v>322</v>
      </c>
      <c r="G79" s="115" t="s">
        <v>187</v>
      </c>
      <c r="H79" s="103" t="s">
        <v>184</v>
      </c>
      <c r="I79" s="128" t="s">
        <v>455</v>
      </c>
      <c r="J79" s="118">
        <v>2025</v>
      </c>
      <c r="K79" s="118">
        <v>2026</v>
      </c>
      <c r="L79" s="105" t="s">
        <v>527</v>
      </c>
      <c r="M79" s="72"/>
    </row>
    <row r="80" spans="1:13" s="39" customFormat="1" ht="132">
      <c r="A80" s="98">
        <v>75</v>
      </c>
      <c r="B80" s="127" t="s">
        <v>40</v>
      </c>
      <c r="C80" s="115" t="s">
        <v>59</v>
      </c>
      <c r="D80" s="106" t="s">
        <v>168</v>
      </c>
      <c r="E80" s="113" t="s">
        <v>308</v>
      </c>
      <c r="F80" s="120" t="s">
        <v>322</v>
      </c>
      <c r="G80" s="115" t="s">
        <v>312</v>
      </c>
      <c r="H80" s="103" t="s">
        <v>456</v>
      </c>
      <c r="I80" s="128" t="s">
        <v>516</v>
      </c>
      <c r="J80" s="118">
        <v>2024</v>
      </c>
      <c r="K80" s="118">
        <v>2026</v>
      </c>
      <c r="L80" s="126">
        <v>50000</v>
      </c>
      <c r="M80" s="72"/>
    </row>
    <row r="81" spans="1:13" s="39" customFormat="1" ht="96">
      <c r="A81" s="98">
        <v>76</v>
      </c>
      <c r="B81" s="127" t="s">
        <v>40</v>
      </c>
      <c r="C81" s="115" t="s">
        <v>60</v>
      </c>
      <c r="D81" s="106" t="s">
        <v>168</v>
      </c>
      <c r="E81" s="107" t="s">
        <v>313</v>
      </c>
      <c r="F81" s="120" t="s">
        <v>314</v>
      </c>
      <c r="G81" s="115" t="s">
        <v>189</v>
      </c>
      <c r="H81" s="103" t="s">
        <v>190</v>
      </c>
      <c r="I81" s="128" t="s">
        <v>517</v>
      </c>
      <c r="J81" s="118">
        <v>2025</v>
      </c>
      <c r="K81" s="118">
        <v>2025</v>
      </c>
      <c r="L81" s="105" t="s">
        <v>527</v>
      </c>
      <c r="M81" s="72"/>
    </row>
    <row r="82" spans="1:13" s="39" customFormat="1" ht="84">
      <c r="A82" s="98">
        <v>77</v>
      </c>
      <c r="B82" s="127" t="s">
        <v>40</v>
      </c>
      <c r="C82" s="115" t="s">
        <v>60</v>
      </c>
      <c r="D82" s="106" t="s">
        <v>168</v>
      </c>
      <c r="E82" s="107" t="s">
        <v>313</v>
      </c>
      <c r="F82" s="120" t="s">
        <v>314</v>
      </c>
      <c r="G82" s="115" t="s">
        <v>193</v>
      </c>
      <c r="H82" s="103" t="s">
        <v>191</v>
      </c>
      <c r="I82" s="128" t="s">
        <v>457</v>
      </c>
      <c r="J82" s="118">
        <v>2024</v>
      </c>
      <c r="K82" s="118">
        <v>2026</v>
      </c>
      <c r="L82" s="126">
        <v>1500000</v>
      </c>
      <c r="M82" s="72"/>
    </row>
    <row r="83" spans="1:13" s="39" customFormat="1" ht="84">
      <c r="A83" s="98">
        <v>78</v>
      </c>
      <c r="B83" s="127" t="s">
        <v>40</v>
      </c>
      <c r="C83" s="115" t="s">
        <v>60</v>
      </c>
      <c r="D83" s="106" t="s">
        <v>168</v>
      </c>
      <c r="E83" s="107" t="s">
        <v>313</v>
      </c>
      <c r="F83" s="120" t="s">
        <v>314</v>
      </c>
      <c r="G83" s="115" t="s">
        <v>194</v>
      </c>
      <c r="H83" s="103" t="s">
        <v>192</v>
      </c>
      <c r="I83" s="128" t="s">
        <v>457</v>
      </c>
      <c r="J83" s="118">
        <v>2024</v>
      </c>
      <c r="K83" s="118">
        <v>2026</v>
      </c>
      <c r="L83" s="126">
        <v>300000</v>
      </c>
      <c r="M83" s="72"/>
    </row>
    <row r="84" spans="1:13" s="39" customFormat="1" ht="84">
      <c r="A84" s="98">
        <v>79</v>
      </c>
      <c r="B84" s="127" t="s">
        <v>40</v>
      </c>
      <c r="C84" s="115" t="s">
        <v>60</v>
      </c>
      <c r="D84" s="106" t="s">
        <v>168</v>
      </c>
      <c r="E84" s="107" t="s">
        <v>313</v>
      </c>
      <c r="F84" s="120" t="s">
        <v>314</v>
      </c>
      <c r="G84" s="115" t="s">
        <v>195</v>
      </c>
      <c r="H84" s="103" t="s">
        <v>196</v>
      </c>
      <c r="I84" s="129" t="s">
        <v>458</v>
      </c>
      <c r="J84" s="118">
        <v>2025</v>
      </c>
      <c r="K84" s="118">
        <v>2026</v>
      </c>
      <c r="L84" s="126">
        <v>20000</v>
      </c>
      <c r="M84" s="72"/>
    </row>
    <row r="85" spans="1:13" s="39" customFormat="1" ht="96">
      <c r="A85" s="98">
        <v>80</v>
      </c>
      <c r="B85" s="127" t="s">
        <v>40</v>
      </c>
      <c r="C85" s="115" t="s">
        <v>60</v>
      </c>
      <c r="D85" s="106" t="s">
        <v>408</v>
      </c>
      <c r="E85" s="107" t="s">
        <v>313</v>
      </c>
      <c r="F85" s="120" t="s">
        <v>405</v>
      </c>
      <c r="G85" s="115" t="s">
        <v>315</v>
      </c>
      <c r="H85" s="103" t="s">
        <v>316</v>
      </c>
      <c r="I85" s="128" t="s">
        <v>459</v>
      </c>
      <c r="J85" s="118">
        <v>2024</v>
      </c>
      <c r="K85" s="118">
        <v>2026</v>
      </c>
      <c r="L85" s="105" t="s">
        <v>527</v>
      </c>
      <c r="M85" s="72"/>
    </row>
    <row r="86" spans="1:13" s="39" customFormat="1" ht="84">
      <c r="A86" s="98">
        <v>81</v>
      </c>
      <c r="B86" s="127" t="s">
        <v>40</v>
      </c>
      <c r="C86" s="115" t="s">
        <v>52</v>
      </c>
      <c r="D86" s="106" t="s">
        <v>168</v>
      </c>
      <c r="E86" s="113" t="s">
        <v>317</v>
      </c>
      <c r="F86" s="120" t="s">
        <v>318</v>
      </c>
      <c r="G86" s="115" t="s">
        <v>197</v>
      </c>
      <c r="H86" s="103" t="s">
        <v>319</v>
      </c>
      <c r="I86" s="128" t="s">
        <v>518</v>
      </c>
      <c r="J86" s="118">
        <v>2025</v>
      </c>
      <c r="K86" s="118">
        <v>2025</v>
      </c>
      <c r="L86" s="105" t="s">
        <v>527</v>
      </c>
      <c r="M86" s="72"/>
    </row>
    <row r="87" spans="1:13" s="39" customFormat="1" ht="84">
      <c r="A87" s="98">
        <v>82</v>
      </c>
      <c r="B87" s="127" t="s">
        <v>40</v>
      </c>
      <c r="C87" s="115" t="s">
        <v>52</v>
      </c>
      <c r="D87" s="106" t="s">
        <v>168</v>
      </c>
      <c r="E87" s="113" t="s">
        <v>317</v>
      </c>
      <c r="F87" s="120" t="s">
        <v>318</v>
      </c>
      <c r="G87" s="115" t="s">
        <v>200</v>
      </c>
      <c r="H87" s="120" t="s">
        <v>320</v>
      </c>
      <c r="I87" s="128" t="s">
        <v>460</v>
      </c>
      <c r="J87" s="118">
        <v>2024</v>
      </c>
      <c r="K87" s="118">
        <v>2025</v>
      </c>
      <c r="L87" s="105" t="s">
        <v>527</v>
      </c>
      <c r="M87" s="72"/>
    </row>
    <row r="88" spans="1:13" s="39" customFormat="1" ht="96">
      <c r="A88" s="98">
        <v>83</v>
      </c>
      <c r="B88" s="127" t="s">
        <v>40</v>
      </c>
      <c r="C88" s="115" t="s">
        <v>52</v>
      </c>
      <c r="D88" s="106" t="s">
        <v>168</v>
      </c>
      <c r="E88" s="113" t="s">
        <v>317</v>
      </c>
      <c r="F88" s="120" t="s">
        <v>318</v>
      </c>
      <c r="G88" s="115" t="s">
        <v>201</v>
      </c>
      <c r="H88" s="103" t="s">
        <v>321</v>
      </c>
      <c r="I88" s="128" t="s">
        <v>519</v>
      </c>
      <c r="J88" s="118">
        <v>2024</v>
      </c>
      <c r="K88" s="118">
        <v>2026</v>
      </c>
      <c r="L88" s="105" t="s">
        <v>527</v>
      </c>
      <c r="M88" s="72"/>
    </row>
    <row r="89" spans="1:13" s="39" customFormat="1" ht="264">
      <c r="A89" s="98">
        <v>84</v>
      </c>
      <c r="B89" s="130" t="s">
        <v>225</v>
      </c>
      <c r="C89" s="115" t="s">
        <v>58</v>
      </c>
      <c r="D89" s="136" t="s">
        <v>202</v>
      </c>
      <c r="E89" s="107" t="s">
        <v>203</v>
      </c>
      <c r="F89" s="120" t="s">
        <v>409</v>
      </c>
      <c r="G89" s="115" t="s">
        <v>204</v>
      </c>
      <c r="H89" s="103" t="s">
        <v>411</v>
      </c>
      <c r="I89" s="128" t="s">
        <v>461</v>
      </c>
      <c r="J89" s="118">
        <v>2025</v>
      </c>
      <c r="K89" s="118">
        <v>2026</v>
      </c>
      <c r="L89" s="126">
        <v>10000</v>
      </c>
      <c r="M89" s="72"/>
    </row>
    <row r="90" spans="1:13" s="39" customFormat="1" ht="264">
      <c r="A90" s="98">
        <v>85</v>
      </c>
      <c r="B90" s="130" t="s">
        <v>225</v>
      </c>
      <c r="C90" s="115" t="s">
        <v>58</v>
      </c>
      <c r="D90" s="136" t="s">
        <v>202</v>
      </c>
      <c r="E90" s="107" t="s">
        <v>203</v>
      </c>
      <c r="F90" s="120" t="s">
        <v>409</v>
      </c>
      <c r="G90" s="115" t="s">
        <v>205</v>
      </c>
      <c r="H90" s="103" t="s">
        <v>207</v>
      </c>
      <c r="I90" s="128" t="s">
        <v>462</v>
      </c>
      <c r="J90" s="118">
        <v>2024</v>
      </c>
      <c r="K90" s="118">
        <v>2024</v>
      </c>
      <c r="L90" s="105" t="s">
        <v>527</v>
      </c>
      <c r="M90" s="72"/>
    </row>
    <row r="91" spans="1:13" s="39" customFormat="1" ht="288">
      <c r="A91" s="98">
        <v>86</v>
      </c>
      <c r="B91" s="130" t="s">
        <v>225</v>
      </c>
      <c r="C91" s="115" t="s">
        <v>58</v>
      </c>
      <c r="D91" s="136" t="s">
        <v>202</v>
      </c>
      <c r="E91" s="107" t="s">
        <v>203</v>
      </c>
      <c r="F91" s="120" t="s">
        <v>410</v>
      </c>
      <c r="G91" s="115" t="s">
        <v>206</v>
      </c>
      <c r="H91" s="103" t="s">
        <v>208</v>
      </c>
      <c r="I91" s="128" t="s">
        <v>463</v>
      </c>
      <c r="J91" s="118">
        <v>2025</v>
      </c>
      <c r="K91" s="118">
        <v>2026</v>
      </c>
      <c r="L91" s="105" t="s">
        <v>527</v>
      </c>
      <c r="M91" s="72"/>
    </row>
    <row r="92" spans="1:13" s="39" customFormat="1" ht="264">
      <c r="A92" s="98">
        <v>87</v>
      </c>
      <c r="B92" s="130" t="s">
        <v>225</v>
      </c>
      <c r="C92" s="115" t="s">
        <v>58</v>
      </c>
      <c r="D92" s="136" t="s">
        <v>202</v>
      </c>
      <c r="E92" s="107" t="s">
        <v>203</v>
      </c>
      <c r="F92" s="120" t="s">
        <v>409</v>
      </c>
      <c r="G92" s="115" t="s">
        <v>210</v>
      </c>
      <c r="H92" s="103" t="s">
        <v>209</v>
      </c>
      <c r="I92" s="128" t="s">
        <v>464</v>
      </c>
      <c r="J92" s="118">
        <v>2025</v>
      </c>
      <c r="K92" s="118">
        <v>2026</v>
      </c>
      <c r="L92" s="105" t="s">
        <v>527</v>
      </c>
      <c r="M92" s="72"/>
    </row>
    <row r="93" spans="1:13" s="39" customFormat="1" ht="252">
      <c r="A93" s="98">
        <v>88</v>
      </c>
      <c r="B93" s="130" t="s">
        <v>41</v>
      </c>
      <c r="C93" s="115" t="s">
        <v>58</v>
      </c>
      <c r="D93" s="136" t="s">
        <v>202</v>
      </c>
      <c r="E93" s="107" t="s">
        <v>203</v>
      </c>
      <c r="F93" s="120" t="s">
        <v>412</v>
      </c>
      <c r="G93" s="115" t="s">
        <v>413</v>
      </c>
      <c r="H93" s="103" t="s">
        <v>414</v>
      </c>
      <c r="I93" s="128" t="s">
        <v>465</v>
      </c>
      <c r="J93" s="118">
        <v>2025</v>
      </c>
      <c r="K93" s="118">
        <v>2026</v>
      </c>
      <c r="L93" s="105" t="s">
        <v>527</v>
      </c>
      <c r="M93" s="72"/>
    </row>
    <row r="94" spans="1:13" s="39" customFormat="1" ht="252">
      <c r="A94" s="98">
        <v>89</v>
      </c>
      <c r="B94" s="130" t="s">
        <v>41</v>
      </c>
      <c r="C94" s="115" t="s">
        <v>58</v>
      </c>
      <c r="D94" s="136" t="s">
        <v>202</v>
      </c>
      <c r="E94" s="107" t="s">
        <v>203</v>
      </c>
      <c r="F94" s="120" t="s">
        <v>412</v>
      </c>
      <c r="G94" s="115" t="s">
        <v>415</v>
      </c>
      <c r="H94" s="103" t="s">
        <v>416</v>
      </c>
      <c r="I94" s="128" t="s">
        <v>466</v>
      </c>
      <c r="J94" s="118">
        <v>2025</v>
      </c>
      <c r="K94" s="118">
        <v>2026</v>
      </c>
      <c r="L94" s="119">
        <v>30000</v>
      </c>
      <c r="M94" s="72"/>
    </row>
    <row r="95" spans="1:13" s="39" customFormat="1" ht="108">
      <c r="A95" s="98">
        <v>90</v>
      </c>
      <c r="B95" s="130" t="s">
        <v>225</v>
      </c>
      <c r="C95" s="115" t="s">
        <v>61</v>
      </c>
      <c r="D95" s="136" t="s">
        <v>202</v>
      </c>
      <c r="E95" s="107" t="s">
        <v>211</v>
      </c>
      <c r="F95" s="120" t="s">
        <v>212</v>
      </c>
      <c r="G95" s="115" t="s">
        <v>213</v>
      </c>
      <c r="H95" s="103" t="s">
        <v>215</v>
      </c>
      <c r="I95" s="128" t="s">
        <v>467</v>
      </c>
      <c r="J95" s="118">
        <v>2025</v>
      </c>
      <c r="K95" s="118">
        <v>2025</v>
      </c>
      <c r="L95" s="105" t="s">
        <v>527</v>
      </c>
      <c r="M95" s="72"/>
    </row>
    <row r="96" spans="1:13" s="39" customFormat="1" ht="108">
      <c r="A96" s="98">
        <v>91</v>
      </c>
      <c r="B96" s="130" t="s">
        <v>225</v>
      </c>
      <c r="C96" s="115" t="s">
        <v>61</v>
      </c>
      <c r="D96" s="136" t="s">
        <v>202</v>
      </c>
      <c r="E96" s="107" t="s">
        <v>211</v>
      </c>
      <c r="F96" s="120" t="s">
        <v>212</v>
      </c>
      <c r="G96" s="115" t="s">
        <v>214</v>
      </c>
      <c r="H96" s="103" t="s">
        <v>218</v>
      </c>
      <c r="I96" s="128" t="s">
        <v>468</v>
      </c>
      <c r="J96" s="118">
        <v>2024</v>
      </c>
      <c r="K96" s="118">
        <v>2026</v>
      </c>
      <c r="L96" s="126">
        <v>30000</v>
      </c>
      <c r="M96" s="72"/>
    </row>
    <row r="97" spans="1:13" s="39" customFormat="1" ht="108">
      <c r="A97" s="98">
        <v>92</v>
      </c>
      <c r="B97" s="130" t="s">
        <v>225</v>
      </c>
      <c r="C97" s="115" t="s">
        <v>61</v>
      </c>
      <c r="D97" s="136" t="s">
        <v>202</v>
      </c>
      <c r="E97" s="107" t="s">
        <v>211</v>
      </c>
      <c r="F97" s="120" t="s">
        <v>212</v>
      </c>
      <c r="G97" s="115" t="s">
        <v>216</v>
      </c>
      <c r="H97" s="103" t="s">
        <v>219</v>
      </c>
      <c r="I97" s="128" t="s">
        <v>520</v>
      </c>
      <c r="J97" s="118">
        <v>2025</v>
      </c>
      <c r="K97" s="118">
        <v>2026</v>
      </c>
      <c r="L97" s="105" t="s">
        <v>527</v>
      </c>
      <c r="M97" s="72"/>
    </row>
    <row r="98" spans="1:13" s="39" customFormat="1" ht="108">
      <c r="A98" s="98">
        <v>93</v>
      </c>
      <c r="B98" s="130" t="s">
        <v>225</v>
      </c>
      <c r="C98" s="115" t="s">
        <v>61</v>
      </c>
      <c r="D98" s="136" t="s">
        <v>202</v>
      </c>
      <c r="E98" s="107" t="s">
        <v>211</v>
      </c>
      <c r="F98" s="120" t="s">
        <v>212</v>
      </c>
      <c r="G98" s="115" t="s">
        <v>217</v>
      </c>
      <c r="H98" s="120" t="s">
        <v>220</v>
      </c>
      <c r="I98" s="128" t="s">
        <v>467</v>
      </c>
      <c r="J98" s="118">
        <v>2025</v>
      </c>
      <c r="K98" s="118">
        <v>2025</v>
      </c>
      <c r="L98" s="105" t="s">
        <v>527</v>
      </c>
      <c r="M98" s="72"/>
    </row>
    <row r="99" spans="1:13" s="39" customFormat="1" ht="108">
      <c r="A99" s="98">
        <v>94</v>
      </c>
      <c r="B99" s="130" t="s">
        <v>225</v>
      </c>
      <c r="C99" s="115" t="s">
        <v>61</v>
      </c>
      <c r="D99" s="136" t="s">
        <v>202</v>
      </c>
      <c r="E99" s="107" t="s">
        <v>211</v>
      </c>
      <c r="F99" s="120" t="s">
        <v>212</v>
      </c>
      <c r="G99" s="115" t="s">
        <v>222</v>
      </c>
      <c r="H99" s="120" t="s">
        <v>221</v>
      </c>
      <c r="I99" s="128" t="s">
        <v>467</v>
      </c>
      <c r="J99" s="118">
        <v>2024</v>
      </c>
      <c r="K99" s="118">
        <v>2026</v>
      </c>
      <c r="L99" s="105" t="s">
        <v>527</v>
      </c>
      <c r="M99" s="72"/>
    </row>
    <row r="100" spans="1:13" s="39" customFormat="1" ht="84">
      <c r="A100" s="98">
        <v>95</v>
      </c>
      <c r="B100" s="130" t="s">
        <v>225</v>
      </c>
      <c r="C100" s="115" t="s">
        <v>62</v>
      </c>
      <c r="D100" s="136" t="s">
        <v>202</v>
      </c>
      <c r="E100" s="113" t="s">
        <v>223</v>
      </c>
      <c r="F100" s="120" t="s">
        <v>224</v>
      </c>
      <c r="G100" s="115" t="s">
        <v>226</v>
      </c>
      <c r="H100" s="120" t="s">
        <v>227</v>
      </c>
      <c r="I100" s="128" t="s">
        <v>469</v>
      </c>
      <c r="J100" s="118">
        <v>2025</v>
      </c>
      <c r="K100" s="118">
        <v>2025</v>
      </c>
      <c r="L100" s="126">
        <v>25000</v>
      </c>
      <c r="M100" s="72"/>
    </row>
    <row r="101" spans="1:13" s="39" customFormat="1" ht="84">
      <c r="A101" s="98">
        <v>96</v>
      </c>
      <c r="B101" s="130" t="s">
        <v>225</v>
      </c>
      <c r="C101" s="115" t="s">
        <v>62</v>
      </c>
      <c r="D101" s="136" t="s">
        <v>202</v>
      </c>
      <c r="E101" s="113" t="s">
        <v>223</v>
      </c>
      <c r="F101" s="120" t="s">
        <v>224</v>
      </c>
      <c r="G101" s="115" t="s">
        <v>228</v>
      </c>
      <c r="H101" s="120" t="s">
        <v>232</v>
      </c>
      <c r="I101" s="128" t="s">
        <v>470</v>
      </c>
      <c r="J101" s="118">
        <v>2025</v>
      </c>
      <c r="K101" s="118">
        <v>2026</v>
      </c>
      <c r="L101" s="126">
        <v>10000</v>
      </c>
      <c r="M101" s="72"/>
    </row>
    <row r="102" spans="1:13" s="39" customFormat="1" ht="96">
      <c r="A102" s="98">
        <v>97</v>
      </c>
      <c r="B102" s="130" t="s">
        <v>225</v>
      </c>
      <c r="C102" s="115" t="s">
        <v>62</v>
      </c>
      <c r="D102" s="136" t="s">
        <v>202</v>
      </c>
      <c r="E102" s="113" t="s">
        <v>223</v>
      </c>
      <c r="F102" s="120" t="s">
        <v>224</v>
      </c>
      <c r="G102" s="115" t="s">
        <v>229</v>
      </c>
      <c r="H102" s="120" t="s">
        <v>233</v>
      </c>
      <c r="I102" s="128" t="s">
        <v>471</v>
      </c>
      <c r="J102" s="118">
        <v>2024</v>
      </c>
      <c r="K102" s="118">
        <v>2025</v>
      </c>
      <c r="L102" s="105" t="s">
        <v>527</v>
      </c>
      <c r="M102" s="72"/>
    </row>
    <row r="103" spans="1:13" s="39" customFormat="1" ht="84">
      <c r="A103" s="98">
        <v>98</v>
      </c>
      <c r="B103" s="130" t="s">
        <v>225</v>
      </c>
      <c r="C103" s="115" t="s">
        <v>62</v>
      </c>
      <c r="D103" s="136" t="s">
        <v>202</v>
      </c>
      <c r="E103" s="113" t="s">
        <v>223</v>
      </c>
      <c r="F103" s="120" t="s">
        <v>224</v>
      </c>
      <c r="G103" s="115" t="s">
        <v>230</v>
      </c>
      <c r="H103" s="120" t="s">
        <v>234</v>
      </c>
      <c r="I103" s="128" t="s">
        <v>472</v>
      </c>
      <c r="J103" s="118">
        <v>2024</v>
      </c>
      <c r="K103" s="118">
        <v>2026</v>
      </c>
      <c r="L103" s="126">
        <v>5000</v>
      </c>
      <c r="M103" s="72"/>
    </row>
    <row r="104" spans="1:13" s="39" customFormat="1" ht="96">
      <c r="A104" s="98">
        <v>99</v>
      </c>
      <c r="B104" s="130" t="s">
        <v>225</v>
      </c>
      <c r="C104" s="115" t="s">
        <v>62</v>
      </c>
      <c r="D104" s="136" t="s">
        <v>202</v>
      </c>
      <c r="E104" s="113" t="s">
        <v>223</v>
      </c>
      <c r="F104" s="120" t="s">
        <v>224</v>
      </c>
      <c r="G104" s="115" t="s">
        <v>231</v>
      </c>
      <c r="H104" s="120" t="s">
        <v>235</v>
      </c>
      <c r="I104" s="128" t="s">
        <v>473</v>
      </c>
      <c r="J104" s="118">
        <v>2024</v>
      </c>
      <c r="K104" s="118">
        <v>2025</v>
      </c>
      <c r="L104" s="126">
        <v>5000</v>
      </c>
      <c r="M104" s="72"/>
    </row>
    <row r="105" spans="1:13" s="39" customFormat="1" ht="144">
      <c r="A105" s="98">
        <v>100</v>
      </c>
      <c r="B105" s="130" t="s">
        <v>225</v>
      </c>
      <c r="C105" s="115" t="s">
        <v>53</v>
      </c>
      <c r="D105" s="136" t="s">
        <v>202</v>
      </c>
      <c r="E105" s="113" t="s">
        <v>236</v>
      </c>
      <c r="F105" s="120" t="s">
        <v>323</v>
      </c>
      <c r="G105" s="115" t="s">
        <v>237</v>
      </c>
      <c r="H105" s="120" t="s">
        <v>324</v>
      </c>
      <c r="I105" s="128" t="s">
        <v>423</v>
      </c>
      <c r="J105" s="118">
        <v>2024</v>
      </c>
      <c r="K105" s="118">
        <v>2025</v>
      </c>
      <c r="L105" s="105" t="s">
        <v>527</v>
      </c>
      <c r="M105" s="72"/>
    </row>
    <row r="106" spans="1:13" s="39" customFormat="1" ht="144">
      <c r="A106" s="98">
        <v>101</v>
      </c>
      <c r="B106" s="130" t="s">
        <v>225</v>
      </c>
      <c r="C106" s="115" t="s">
        <v>53</v>
      </c>
      <c r="D106" s="136" t="s">
        <v>202</v>
      </c>
      <c r="E106" s="113" t="s">
        <v>236</v>
      </c>
      <c r="F106" s="120" t="s">
        <v>323</v>
      </c>
      <c r="G106" s="115" t="s">
        <v>238</v>
      </c>
      <c r="H106" s="120" t="s">
        <v>100</v>
      </c>
      <c r="I106" s="128" t="s">
        <v>419</v>
      </c>
      <c r="J106" s="118">
        <v>2025</v>
      </c>
      <c r="K106" s="118">
        <v>2025</v>
      </c>
      <c r="L106" s="105" t="s">
        <v>527</v>
      </c>
      <c r="M106" s="72"/>
    </row>
    <row r="107" spans="1:13" s="39" customFormat="1" ht="144">
      <c r="A107" s="98">
        <v>102</v>
      </c>
      <c r="B107" s="130" t="s">
        <v>225</v>
      </c>
      <c r="C107" s="115" t="s">
        <v>53</v>
      </c>
      <c r="D107" s="136" t="s">
        <v>202</v>
      </c>
      <c r="E107" s="113" t="s">
        <v>236</v>
      </c>
      <c r="F107" s="120" t="s">
        <v>323</v>
      </c>
      <c r="G107" s="115" t="s">
        <v>239</v>
      </c>
      <c r="H107" s="120" t="s">
        <v>325</v>
      </c>
      <c r="I107" s="128" t="s">
        <v>419</v>
      </c>
      <c r="J107" s="118">
        <v>2024</v>
      </c>
      <c r="K107" s="118">
        <v>2026</v>
      </c>
      <c r="L107" s="105" t="s">
        <v>527</v>
      </c>
      <c r="M107" s="72"/>
    </row>
    <row r="108" spans="1:13" s="39" customFormat="1" ht="144">
      <c r="A108" s="98">
        <v>103</v>
      </c>
      <c r="B108" s="130" t="s">
        <v>225</v>
      </c>
      <c r="C108" s="115" t="s">
        <v>53</v>
      </c>
      <c r="D108" s="136" t="s">
        <v>202</v>
      </c>
      <c r="E108" s="113" t="s">
        <v>236</v>
      </c>
      <c r="F108" s="120" t="s">
        <v>323</v>
      </c>
      <c r="G108" s="115" t="s">
        <v>240</v>
      </c>
      <c r="H108" s="120" t="s">
        <v>101</v>
      </c>
      <c r="I108" s="128" t="s">
        <v>474</v>
      </c>
      <c r="J108" s="118">
        <v>2024</v>
      </c>
      <c r="K108" s="118">
        <v>2026</v>
      </c>
      <c r="L108" s="105" t="s">
        <v>527</v>
      </c>
      <c r="M108" s="72"/>
    </row>
    <row r="109" spans="1:13" s="39" customFormat="1" ht="144">
      <c r="A109" s="98">
        <v>104</v>
      </c>
      <c r="B109" s="130" t="s">
        <v>225</v>
      </c>
      <c r="C109" s="115" t="s">
        <v>53</v>
      </c>
      <c r="D109" s="136" t="s">
        <v>202</v>
      </c>
      <c r="E109" s="113" t="s">
        <v>236</v>
      </c>
      <c r="F109" s="120" t="s">
        <v>323</v>
      </c>
      <c r="G109" s="115" t="s">
        <v>241</v>
      </c>
      <c r="H109" s="120" t="s">
        <v>102</v>
      </c>
      <c r="I109" s="128" t="s">
        <v>474</v>
      </c>
      <c r="J109" s="118">
        <v>2024</v>
      </c>
      <c r="K109" s="118">
        <v>2026</v>
      </c>
      <c r="L109" s="105" t="s">
        <v>527</v>
      </c>
      <c r="M109" s="72"/>
    </row>
    <row r="110" spans="1:13" s="39" customFormat="1" ht="144">
      <c r="A110" s="98">
        <v>105</v>
      </c>
      <c r="B110" s="130" t="s">
        <v>225</v>
      </c>
      <c r="C110" s="115" t="s">
        <v>53</v>
      </c>
      <c r="D110" s="136" t="s">
        <v>202</v>
      </c>
      <c r="E110" s="113" t="s">
        <v>236</v>
      </c>
      <c r="F110" s="120" t="s">
        <v>323</v>
      </c>
      <c r="G110" s="115" t="s">
        <v>242</v>
      </c>
      <c r="H110" s="120" t="s">
        <v>103</v>
      </c>
      <c r="I110" s="128" t="s">
        <v>475</v>
      </c>
      <c r="J110" s="118">
        <v>2024</v>
      </c>
      <c r="K110" s="118">
        <v>2026</v>
      </c>
      <c r="L110" s="105" t="s">
        <v>527</v>
      </c>
      <c r="M110" s="72"/>
    </row>
    <row r="111" spans="1:13" s="39" customFormat="1" ht="144">
      <c r="A111" s="98">
        <v>106</v>
      </c>
      <c r="B111" s="130" t="s">
        <v>225</v>
      </c>
      <c r="C111" s="115" t="s">
        <v>53</v>
      </c>
      <c r="D111" s="136" t="s">
        <v>202</v>
      </c>
      <c r="E111" s="113" t="s">
        <v>236</v>
      </c>
      <c r="F111" s="120" t="s">
        <v>323</v>
      </c>
      <c r="G111" s="115" t="s">
        <v>243</v>
      </c>
      <c r="H111" s="120" t="s">
        <v>104</v>
      </c>
      <c r="I111" s="128" t="s">
        <v>476</v>
      </c>
      <c r="J111" s="118">
        <v>2024</v>
      </c>
      <c r="K111" s="118">
        <v>2026</v>
      </c>
      <c r="L111" s="105" t="s">
        <v>527</v>
      </c>
      <c r="M111" s="72"/>
    </row>
    <row r="112" spans="1:13" s="39" customFormat="1" ht="144">
      <c r="A112" s="98">
        <v>107</v>
      </c>
      <c r="B112" s="130" t="s">
        <v>225</v>
      </c>
      <c r="C112" s="115" t="s">
        <v>53</v>
      </c>
      <c r="D112" s="136" t="s">
        <v>202</v>
      </c>
      <c r="E112" s="113" t="s">
        <v>236</v>
      </c>
      <c r="F112" s="120" t="s">
        <v>323</v>
      </c>
      <c r="G112" s="115" t="s">
        <v>244</v>
      </c>
      <c r="H112" s="120" t="s">
        <v>477</v>
      </c>
      <c r="I112" s="128" t="s">
        <v>478</v>
      </c>
      <c r="J112" s="118">
        <v>2025</v>
      </c>
      <c r="K112" s="118">
        <v>2026</v>
      </c>
      <c r="L112" s="126">
        <v>10000</v>
      </c>
      <c r="M112" s="72"/>
    </row>
    <row r="113" spans="1:13" s="39" customFormat="1" ht="144">
      <c r="A113" s="98">
        <v>108</v>
      </c>
      <c r="B113" s="130" t="s">
        <v>225</v>
      </c>
      <c r="C113" s="115" t="s">
        <v>53</v>
      </c>
      <c r="D113" s="136" t="s">
        <v>202</v>
      </c>
      <c r="E113" s="113" t="s">
        <v>236</v>
      </c>
      <c r="F113" s="120" t="s">
        <v>323</v>
      </c>
      <c r="G113" s="115" t="s">
        <v>245</v>
      </c>
      <c r="H113" s="120" t="s">
        <v>105</v>
      </c>
      <c r="I113" s="128" t="s">
        <v>479</v>
      </c>
      <c r="J113" s="118">
        <v>2025</v>
      </c>
      <c r="K113" s="118">
        <v>2025</v>
      </c>
      <c r="L113" s="105" t="s">
        <v>527</v>
      </c>
      <c r="M113" s="72"/>
    </row>
    <row r="114" spans="1:13" s="39" customFormat="1" ht="84">
      <c r="A114" s="98">
        <v>109</v>
      </c>
      <c r="B114" s="131" t="s">
        <v>23</v>
      </c>
      <c r="C114" s="112" t="s">
        <v>16</v>
      </c>
      <c r="D114" s="134" t="s">
        <v>326</v>
      </c>
      <c r="E114" s="113" t="s">
        <v>246</v>
      </c>
      <c r="F114" s="114" t="s">
        <v>327</v>
      </c>
      <c r="G114" s="112" t="s">
        <v>247</v>
      </c>
      <c r="H114" s="103" t="s">
        <v>328</v>
      </c>
      <c r="I114" s="132" t="s">
        <v>480</v>
      </c>
      <c r="J114" s="104">
        <v>2024</v>
      </c>
      <c r="K114" s="104">
        <v>2026</v>
      </c>
      <c r="L114" s="105" t="s">
        <v>527</v>
      </c>
      <c r="M114" s="72"/>
    </row>
    <row r="115" spans="1:13" s="39" customFormat="1" ht="84">
      <c r="A115" s="98">
        <v>110</v>
      </c>
      <c r="B115" s="131" t="s">
        <v>23</v>
      </c>
      <c r="C115" s="112" t="s">
        <v>16</v>
      </c>
      <c r="D115" s="134" t="s">
        <v>326</v>
      </c>
      <c r="E115" s="113" t="s">
        <v>246</v>
      </c>
      <c r="F115" s="114" t="s">
        <v>327</v>
      </c>
      <c r="G115" s="112" t="s">
        <v>248</v>
      </c>
      <c r="H115" s="103" t="s">
        <v>329</v>
      </c>
      <c r="I115" s="108" t="s">
        <v>452</v>
      </c>
      <c r="J115" s="104">
        <v>2025</v>
      </c>
      <c r="K115" s="104">
        <v>2025</v>
      </c>
      <c r="L115" s="105" t="s">
        <v>527</v>
      </c>
      <c r="M115" s="72"/>
    </row>
    <row r="116" spans="1:13" s="39" customFormat="1" ht="96">
      <c r="A116" s="98">
        <v>111</v>
      </c>
      <c r="B116" s="131" t="s">
        <v>23</v>
      </c>
      <c r="C116" s="112" t="s">
        <v>16</v>
      </c>
      <c r="D116" s="134" t="s">
        <v>326</v>
      </c>
      <c r="E116" s="113" t="s">
        <v>246</v>
      </c>
      <c r="F116" s="114" t="s">
        <v>327</v>
      </c>
      <c r="G116" s="112" t="s">
        <v>249</v>
      </c>
      <c r="H116" s="103" t="s">
        <v>198</v>
      </c>
      <c r="I116" s="108" t="s">
        <v>482</v>
      </c>
      <c r="J116" s="104">
        <v>2024</v>
      </c>
      <c r="K116" s="104">
        <v>2025</v>
      </c>
      <c r="L116" s="105" t="s">
        <v>527</v>
      </c>
      <c r="M116" s="72"/>
    </row>
    <row r="117" spans="1:13" s="39" customFormat="1" ht="96">
      <c r="A117" s="98">
        <v>112</v>
      </c>
      <c r="B117" s="131" t="s">
        <v>23</v>
      </c>
      <c r="C117" s="112" t="s">
        <v>16</v>
      </c>
      <c r="D117" s="134" t="s">
        <v>326</v>
      </c>
      <c r="E117" s="113" t="s">
        <v>246</v>
      </c>
      <c r="F117" s="114" t="s">
        <v>327</v>
      </c>
      <c r="G117" s="112" t="s">
        <v>252</v>
      </c>
      <c r="H117" s="103" t="s">
        <v>199</v>
      </c>
      <c r="I117" s="108" t="s">
        <v>481</v>
      </c>
      <c r="J117" s="104">
        <v>2025</v>
      </c>
      <c r="K117" s="104">
        <v>2026</v>
      </c>
      <c r="L117" s="105" t="s">
        <v>527</v>
      </c>
      <c r="M117" s="72"/>
    </row>
    <row r="118" spans="1:13" s="39" customFormat="1" ht="96">
      <c r="A118" s="98">
        <v>113</v>
      </c>
      <c r="B118" s="131" t="s">
        <v>23</v>
      </c>
      <c r="C118" s="112" t="s">
        <v>16</v>
      </c>
      <c r="D118" s="134" t="s">
        <v>326</v>
      </c>
      <c r="E118" s="113" t="s">
        <v>246</v>
      </c>
      <c r="F118" s="114" t="s">
        <v>327</v>
      </c>
      <c r="G118" s="112" t="s">
        <v>330</v>
      </c>
      <c r="H118" s="103" t="s">
        <v>331</v>
      </c>
      <c r="I118" s="108" t="s">
        <v>483</v>
      </c>
      <c r="J118" s="104">
        <v>2025</v>
      </c>
      <c r="K118" s="104">
        <v>2026</v>
      </c>
      <c r="L118" s="105" t="s">
        <v>527</v>
      </c>
      <c r="M118" s="72"/>
    </row>
    <row r="119" spans="1:13" s="39" customFormat="1" ht="132">
      <c r="A119" s="98">
        <v>114</v>
      </c>
      <c r="B119" s="131" t="s">
        <v>23</v>
      </c>
      <c r="C119" s="112" t="s">
        <v>55</v>
      </c>
      <c r="D119" s="134" t="s">
        <v>326</v>
      </c>
      <c r="E119" s="113" t="s">
        <v>332</v>
      </c>
      <c r="F119" s="114" t="s">
        <v>333</v>
      </c>
      <c r="G119" s="112" t="s">
        <v>334</v>
      </c>
      <c r="H119" s="103" t="s">
        <v>335</v>
      </c>
      <c r="I119" s="108" t="s">
        <v>484</v>
      </c>
      <c r="J119" s="104">
        <v>2025</v>
      </c>
      <c r="K119" s="104">
        <v>2026</v>
      </c>
      <c r="L119" s="133">
        <v>15000</v>
      </c>
      <c r="M119" s="72"/>
    </row>
    <row r="120" spans="1:13" s="39" customFormat="1" ht="132">
      <c r="A120" s="98">
        <v>115</v>
      </c>
      <c r="B120" s="131" t="s">
        <v>23</v>
      </c>
      <c r="C120" s="112" t="s">
        <v>55</v>
      </c>
      <c r="D120" s="137" t="s">
        <v>326</v>
      </c>
      <c r="E120" s="113" t="s">
        <v>332</v>
      </c>
      <c r="F120" s="114" t="s">
        <v>333</v>
      </c>
      <c r="G120" s="112" t="s">
        <v>336</v>
      </c>
      <c r="H120" s="103" t="s">
        <v>250</v>
      </c>
      <c r="I120" s="108" t="s">
        <v>521</v>
      </c>
      <c r="J120" s="104">
        <v>2025</v>
      </c>
      <c r="K120" s="104">
        <v>2026</v>
      </c>
      <c r="L120" s="105" t="s">
        <v>527</v>
      </c>
      <c r="M120" s="72"/>
    </row>
    <row r="121" spans="1:13" s="39" customFormat="1" ht="132">
      <c r="A121" s="98">
        <v>116</v>
      </c>
      <c r="B121" s="131" t="s">
        <v>23</v>
      </c>
      <c r="C121" s="112" t="s">
        <v>55</v>
      </c>
      <c r="D121" s="134" t="s">
        <v>326</v>
      </c>
      <c r="E121" s="113" t="s">
        <v>332</v>
      </c>
      <c r="F121" s="114" t="s">
        <v>333</v>
      </c>
      <c r="G121" s="112" t="s">
        <v>337</v>
      </c>
      <c r="H121" s="103" t="s">
        <v>338</v>
      </c>
      <c r="I121" s="108" t="s">
        <v>485</v>
      </c>
      <c r="J121" s="104">
        <v>2024</v>
      </c>
      <c r="K121" s="104">
        <v>2026</v>
      </c>
      <c r="L121" s="105" t="s">
        <v>527</v>
      </c>
      <c r="M121" s="72"/>
    </row>
    <row r="122" spans="1:13" s="39" customFormat="1" ht="132">
      <c r="A122" s="98">
        <v>117</v>
      </c>
      <c r="B122" s="131" t="s">
        <v>23</v>
      </c>
      <c r="C122" s="112" t="s">
        <v>55</v>
      </c>
      <c r="D122" s="134" t="s">
        <v>326</v>
      </c>
      <c r="E122" s="113" t="s">
        <v>332</v>
      </c>
      <c r="F122" s="114" t="s">
        <v>333</v>
      </c>
      <c r="G122" s="112" t="s">
        <v>339</v>
      </c>
      <c r="H122" s="103" t="s">
        <v>340</v>
      </c>
      <c r="I122" s="108" t="s">
        <v>486</v>
      </c>
      <c r="J122" s="104">
        <v>2025</v>
      </c>
      <c r="K122" s="104">
        <v>2025</v>
      </c>
      <c r="L122" s="105" t="s">
        <v>527</v>
      </c>
      <c r="M122" s="72"/>
    </row>
    <row r="123" spans="1:13" s="39" customFormat="1" ht="132">
      <c r="A123" s="98">
        <v>118</v>
      </c>
      <c r="B123" s="131" t="s">
        <v>23</v>
      </c>
      <c r="C123" s="112" t="s">
        <v>55</v>
      </c>
      <c r="D123" s="134" t="s">
        <v>326</v>
      </c>
      <c r="E123" s="113" t="s">
        <v>332</v>
      </c>
      <c r="F123" s="114" t="s">
        <v>333</v>
      </c>
      <c r="G123" s="112" t="s">
        <v>341</v>
      </c>
      <c r="H123" s="103" t="s">
        <v>251</v>
      </c>
      <c r="I123" s="108" t="s">
        <v>487</v>
      </c>
      <c r="J123" s="104">
        <v>2025</v>
      </c>
      <c r="K123" s="104">
        <v>2026</v>
      </c>
      <c r="L123" s="105" t="s">
        <v>527</v>
      </c>
      <c r="M123" s="72"/>
    </row>
    <row r="124" spans="1:13" s="39" customFormat="1" ht="153" customHeight="1">
      <c r="A124" s="98">
        <v>119</v>
      </c>
      <c r="B124" s="131" t="s">
        <v>23</v>
      </c>
      <c r="C124" s="112" t="s">
        <v>56</v>
      </c>
      <c r="D124" s="134" t="s">
        <v>326</v>
      </c>
      <c r="E124" s="113" t="s">
        <v>253</v>
      </c>
      <c r="F124" s="114" t="s">
        <v>254</v>
      </c>
      <c r="G124" s="112" t="s">
        <v>255</v>
      </c>
      <c r="H124" s="103" t="s">
        <v>259</v>
      </c>
      <c r="I124" s="108" t="s">
        <v>488</v>
      </c>
      <c r="J124" s="104">
        <v>2024</v>
      </c>
      <c r="K124" s="104">
        <v>2026</v>
      </c>
      <c r="L124" s="133">
        <v>35000</v>
      </c>
      <c r="M124" s="72"/>
    </row>
    <row r="125" spans="1:13" s="39" customFormat="1" ht="153" customHeight="1">
      <c r="A125" s="98">
        <v>120</v>
      </c>
      <c r="B125" s="131" t="s">
        <v>23</v>
      </c>
      <c r="C125" s="112" t="s">
        <v>56</v>
      </c>
      <c r="D125" s="134" t="s">
        <v>326</v>
      </c>
      <c r="E125" s="113" t="s">
        <v>253</v>
      </c>
      <c r="F125" s="114" t="s">
        <v>254</v>
      </c>
      <c r="G125" s="112" t="s">
        <v>256</v>
      </c>
      <c r="H125" s="103" t="s">
        <v>260</v>
      </c>
      <c r="I125" s="108" t="s">
        <v>489</v>
      </c>
      <c r="J125" s="104">
        <v>2025</v>
      </c>
      <c r="K125" s="104">
        <v>2026</v>
      </c>
      <c r="L125" s="105" t="s">
        <v>527</v>
      </c>
      <c r="M125" s="72"/>
    </row>
    <row r="126" spans="1:13" s="39" customFormat="1" ht="153" customHeight="1">
      <c r="A126" s="98">
        <v>121</v>
      </c>
      <c r="B126" s="131" t="s">
        <v>23</v>
      </c>
      <c r="C126" s="112" t="s">
        <v>56</v>
      </c>
      <c r="D126" s="134" t="s">
        <v>326</v>
      </c>
      <c r="E126" s="113" t="s">
        <v>253</v>
      </c>
      <c r="F126" s="114" t="s">
        <v>254</v>
      </c>
      <c r="G126" s="112" t="s">
        <v>257</v>
      </c>
      <c r="H126" s="103" t="s">
        <v>261</v>
      </c>
      <c r="I126" s="108" t="s">
        <v>489</v>
      </c>
      <c r="J126" s="104">
        <v>2025</v>
      </c>
      <c r="K126" s="104">
        <v>2026</v>
      </c>
      <c r="L126" s="105" t="s">
        <v>527</v>
      </c>
      <c r="M126" s="72"/>
    </row>
    <row r="127" spans="1:13" s="39" customFormat="1" ht="153" customHeight="1">
      <c r="A127" s="98">
        <v>122</v>
      </c>
      <c r="B127" s="131" t="s">
        <v>23</v>
      </c>
      <c r="C127" s="112" t="s">
        <v>56</v>
      </c>
      <c r="D127" s="134" t="s">
        <v>326</v>
      </c>
      <c r="E127" s="113" t="s">
        <v>253</v>
      </c>
      <c r="F127" s="114" t="s">
        <v>254</v>
      </c>
      <c r="G127" s="112" t="s">
        <v>258</v>
      </c>
      <c r="H127" s="103" t="s">
        <v>262</v>
      </c>
      <c r="I127" s="108" t="s">
        <v>485</v>
      </c>
      <c r="J127" s="104">
        <v>2026</v>
      </c>
      <c r="K127" s="104">
        <v>2026</v>
      </c>
      <c r="L127" s="109">
        <v>5000</v>
      </c>
      <c r="M127" s="72"/>
    </row>
    <row r="128" spans="1:13" s="39" customFormat="1" ht="179.25" customHeight="1">
      <c r="A128" s="98">
        <v>123</v>
      </c>
      <c r="B128" s="131" t="s">
        <v>23</v>
      </c>
      <c r="C128" s="112" t="s">
        <v>57</v>
      </c>
      <c r="D128" s="134" t="s">
        <v>326</v>
      </c>
      <c r="E128" s="113" t="s">
        <v>263</v>
      </c>
      <c r="F128" s="114" t="s">
        <v>343</v>
      </c>
      <c r="G128" s="112" t="s">
        <v>264</v>
      </c>
      <c r="H128" s="103" t="s">
        <v>269</v>
      </c>
      <c r="I128" s="132" t="s">
        <v>490</v>
      </c>
      <c r="J128" s="104">
        <v>2025</v>
      </c>
      <c r="K128" s="104">
        <v>2026</v>
      </c>
      <c r="L128" s="105" t="s">
        <v>527</v>
      </c>
      <c r="M128" s="72"/>
    </row>
    <row r="129" spans="1:13" s="39" customFormat="1" ht="163.5" customHeight="1">
      <c r="A129" s="98">
        <v>124</v>
      </c>
      <c r="B129" s="131" t="s">
        <v>23</v>
      </c>
      <c r="C129" s="112" t="s">
        <v>57</v>
      </c>
      <c r="D129" s="134" t="s">
        <v>326</v>
      </c>
      <c r="E129" s="113" t="s">
        <v>263</v>
      </c>
      <c r="F129" s="114" t="s">
        <v>343</v>
      </c>
      <c r="G129" s="112" t="s">
        <v>265</v>
      </c>
      <c r="H129" s="103" t="s">
        <v>342</v>
      </c>
      <c r="I129" s="108" t="s">
        <v>522</v>
      </c>
      <c r="J129" s="104">
        <v>2024</v>
      </c>
      <c r="K129" s="104">
        <v>2026</v>
      </c>
      <c r="L129" s="105" t="s">
        <v>527</v>
      </c>
      <c r="M129" s="72"/>
    </row>
    <row r="130" spans="1:13" s="39" customFormat="1" ht="153" customHeight="1">
      <c r="A130" s="98">
        <v>125</v>
      </c>
      <c r="B130" s="131" t="s">
        <v>23</v>
      </c>
      <c r="C130" s="112" t="s">
        <v>57</v>
      </c>
      <c r="D130" s="134" t="s">
        <v>326</v>
      </c>
      <c r="E130" s="113" t="s">
        <v>263</v>
      </c>
      <c r="F130" s="114" t="s">
        <v>343</v>
      </c>
      <c r="G130" s="112" t="s">
        <v>266</v>
      </c>
      <c r="H130" s="103" t="s">
        <v>344</v>
      </c>
      <c r="I130" s="108" t="s">
        <v>492</v>
      </c>
      <c r="J130" s="104">
        <v>2025</v>
      </c>
      <c r="K130" s="104">
        <v>2026</v>
      </c>
      <c r="L130" s="105" t="s">
        <v>527</v>
      </c>
      <c r="M130" s="72"/>
    </row>
    <row r="131" spans="1:13" s="39" customFormat="1" ht="187.5" customHeight="1">
      <c r="A131" s="98">
        <v>126</v>
      </c>
      <c r="B131" s="131" t="s">
        <v>23</v>
      </c>
      <c r="C131" s="112" t="s">
        <v>57</v>
      </c>
      <c r="D131" s="134" t="s">
        <v>326</v>
      </c>
      <c r="E131" s="113" t="s">
        <v>263</v>
      </c>
      <c r="F131" s="114" t="s">
        <v>343</v>
      </c>
      <c r="G131" s="112" t="s">
        <v>267</v>
      </c>
      <c r="H131" s="114" t="s">
        <v>345</v>
      </c>
      <c r="I131" s="108" t="s">
        <v>491</v>
      </c>
      <c r="J131" s="104">
        <v>2024</v>
      </c>
      <c r="K131" s="104">
        <v>2026</v>
      </c>
      <c r="L131" s="105" t="s">
        <v>527</v>
      </c>
      <c r="M131" s="72"/>
    </row>
    <row r="132" spans="1:13" s="39" customFormat="1" ht="153" customHeight="1">
      <c r="A132" s="98">
        <v>127</v>
      </c>
      <c r="B132" s="131" t="s">
        <v>23</v>
      </c>
      <c r="C132" s="112" t="s">
        <v>57</v>
      </c>
      <c r="D132" s="134" t="s">
        <v>326</v>
      </c>
      <c r="E132" s="113" t="s">
        <v>263</v>
      </c>
      <c r="F132" s="114" t="s">
        <v>343</v>
      </c>
      <c r="G132" s="112" t="s">
        <v>268</v>
      </c>
      <c r="H132" s="114" t="s">
        <v>346</v>
      </c>
      <c r="I132" s="132" t="s">
        <v>490</v>
      </c>
      <c r="J132" s="104">
        <v>2024</v>
      </c>
      <c r="K132" s="104">
        <v>2025</v>
      </c>
      <c r="L132" s="105" t="s">
        <v>527</v>
      </c>
      <c r="M132" s="72"/>
    </row>
    <row r="133" spans="1:13" s="39" customFormat="1" ht="168.75" customHeight="1">
      <c r="A133" s="98">
        <v>128</v>
      </c>
      <c r="B133" s="131" t="s">
        <v>23</v>
      </c>
      <c r="C133" s="112" t="s">
        <v>57</v>
      </c>
      <c r="D133" s="134" t="s">
        <v>326</v>
      </c>
      <c r="E133" s="113" t="s">
        <v>263</v>
      </c>
      <c r="F133" s="114" t="s">
        <v>343</v>
      </c>
      <c r="G133" s="112" t="s">
        <v>347</v>
      </c>
      <c r="H133" s="114" t="s">
        <v>348</v>
      </c>
      <c r="I133" s="132" t="s">
        <v>490</v>
      </c>
      <c r="J133" s="104">
        <v>2024</v>
      </c>
      <c r="K133" s="104">
        <v>2025</v>
      </c>
      <c r="L133" s="105" t="s">
        <v>527</v>
      </c>
      <c r="M133" s="72"/>
    </row>
    <row r="134" spans="1:13" s="39" customFormat="1" ht="191.25" customHeight="1">
      <c r="A134" s="98">
        <v>129</v>
      </c>
      <c r="B134" s="131" t="s">
        <v>23</v>
      </c>
      <c r="C134" s="112" t="s">
        <v>57</v>
      </c>
      <c r="D134" s="134" t="s">
        <v>326</v>
      </c>
      <c r="E134" s="113" t="s">
        <v>263</v>
      </c>
      <c r="F134" s="114" t="s">
        <v>343</v>
      </c>
      <c r="G134" s="112" t="s">
        <v>349</v>
      </c>
      <c r="H134" s="114" t="s">
        <v>350</v>
      </c>
      <c r="I134" s="132" t="s">
        <v>490</v>
      </c>
      <c r="J134" s="104">
        <v>2024</v>
      </c>
      <c r="K134" s="104">
        <v>2026</v>
      </c>
      <c r="L134" s="105" t="s">
        <v>527</v>
      </c>
      <c r="M134" s="72"/>
    </row>
    <row r="135" spans="1:13" s="39" customFormat="1" ht="153" customHeight="1">
      <c r="A135" s="98">
        <v>130</v>
      </c>
      <c r="B135" s="131" t="s">
        <v>23</v>
      </c>
      <c r="C135" s="112" t="s">
        <v>57</v>
      </c>
      <c r="D135" s="134" t="s">
        <v>326</v>
      </c>
      <c r="E135" s="113" t="s">
        <v>263</v>
      </c>
      <c r="F135" s="114" t="s">
        <v>343</v>
      </c>
      <c r="G135" s="112" t="s">
        <v>351</v>
      </c>
      <c r="H135" s="114" t="s">
        <v>352</v>
      </c>
      <c r="I135" s="108" t="s">
        <v>493</v>
      </c>
      <c r="J135" s="104">
        <v>2025</v>
      </c>
      <c r="K135" s="104">
        <v>2025</v>
      </c>
      <c r="L135" s="105" t="s">
        <v>527</v>
      </c>
      <c r="M135" s="72"/>
    </row>
    <row r="136" spans="1:13" s="39" customFormat="1" ht="153" customHeight="1">
      <c r="A136" s="98">
        <v>131</v>
      </c>
      <c r="B136" s="131" t="s">
        <v>23</v>
      </c>
      <c r="C136" s="112" t="s">
        <v>54</v>
      </c>
      <c r="D136" s="134" t="s">
        <v>326</v>
      </c>
      <c r="E136" s="113" t="s">
        <v>271</v>
      </c>
      <c r="F136" s="114" t="s">
        <v>353</v>
      </c>
      <c r="G136" s="112" t="s">
        <v>272</v>
      </c>
      <c r="H136" s="114" t="s">
        <v>273</v>
      </c>
      <c r="I136" s="108" t="s">
        <v>494</v>
      </c>
      <c r="J136" s="104">
        <v>2025</v>
      </c>
      <c r="K136" s="104">
        <v>2026</v>
      </c>
      <c r="L136" s="109">
        <v>3500</v>
      </c>
      <c r="M136" s="72"/>
    </row>
    <row r="137" spans="1:13" s="39" customFormat="1" ht="153" customHeight="1">
      <c r="A137" s="98">
        <v>132</v>
      </c>
      <c r="B137" s="131" t="s">
        <v>23</v>
      </c>
      <c r="C137" s="112" t="s">
        <v>54</v>
      </c>
      <c r="D137" s="134" t="s">
        <v>326</v>
      </c>
      <c r="E137" s="113" t="s">
        <v>271</v>
      </c>
      <c r="F137" s="114" t="s">
        <v>353</v>
      </c>
      <c r="G137" s="112" t="s">
        <v>276</v>
      </c>
      <c r="H137" s="114" t="s">
        <v>274</v>
      </c>
      <c r="I137" s="108" t="s">
        <v>494</v>
      </c>
      <c r="J137" s="104">
        <v>2025</v>
      </c>
      <c r="K137" s="104">
        <v>2026</v>
      </c>
      <c r="L137" s="105" t="s">
        <v>527</v>
      </c>
      <c r="M137" s="72"/>
    </row>
    <row r="138" spans="1:13" s="39" customFormat="1" ht="153" customHeight="1">
      <c r="A138" s="98">
        <v>133</v>
      </c>
      <c r="B138" s="131" t="s">
        <v>23</v>
      </c>
      <c r="C138" s="112" t="s">
        <v>54</v>
      </c>
      <c r="D138" s="134" t="s">
        <v>326</v>
      </c>
      <c r="E138" s="113" t="s">
        <v>271</v>
      </c>
      <c r="F138" s="114" t="s">
        <v>353</v>
      </c>
      <c r="G138" s="112" t="s">
        <v>277</v>
      </c>
      <c r="H138" s="114" t="s">
        <v>270</v>
      </c>
      <c r="I138" s="108" t="s">
        <v>523</v>
      </c>
      <c r="J138" s="104">
        <v>2024</v>
      </c>
      <c r="K138" s="104">
        <v>2026</v>
      </c>
      <c r="L138" s="133">
        <v>20000</v>
      </c>
      <c r="M138" s="72"/>
    </row>
    <row r="139" spans="1:13" s="39" customFormat="1" ht="153" customHeight="1">
      <c r="A139" s="98">
        <v>134</v>
      </c>
      <c r="B139" s="131" t="s">
        <v>23</v>
      </c>
      <c r="C139" s="112" t="s">
        <v>54</v>
      </c>
      <c r="D139" s="134" t="s">
        <v>326</v>
      </c>
      <c r="E139" s="113" t="s">
        <v>271</v>
      </c>
      <c r="F139" s="114" t="s">
        <v>353</v>
      </c>
      <c r="G139" s="112" t="s">
        <v>278</v>
      </c>
      <c r="H139" s="114" t="s">
        <v>275</v>
      </c>
      <c r="I139" s="108" t="s">
        <v>524</v>
      </c>
      <c r="J139" s="104">
        <v>2024</v>
      </c>
      <c r="K139" s="104">
        <v>2026</v>
      </c>
      <c r="L139" s="109">
        <v>30000</v>
      </c>
      <c r="M139" s="72"/>
    </row>
    <row r="140" spans="1:13" s="39" customFormat="1" ht="127.5" customHeight="1">
      <c r="A140" s="98">
        <v>135</v>
      </c>
      <c r="B140" s="131" t="s">
        <v>23</v>
      </c>
      <c r="C140" s="112" t="s">
        <v>54</v>
      </c>
      <c r="D140" s="134" t="s">
        <v>326</v>
      </c>
      <c r="E140" s="113" t="s">
        <v>271</v>
      </c>
      <c r="F140" s="114" t="s">
        <v>353</v>
      </c>
      <c r="G140" s="112" t="s">
        <v>354</v>
      </c>
      <c r="H140" s="114" t="s">
        <v>355</v>
      </c>
      <c r="I140" s="108" t="s">
        <v>495</v>
      </c>
      <c r="J140" s="104">
        <v>2025</v>
      </c>
      <c r="K140" s="104">
        <v>2025</v>
      </c>
      <c r="L140" s="105" t="s">
        <v>527</v>
      </c>
      <c r="M140" s="72"/>
    </row>
    <row r="141" spans="1:13" s="39" customFormat="1" ht="131.25" customHeight="1">
      <c r="A141" s="98">
        <v>136</v>
      </c>
      <c r="B141" s="131" t="s">
        <v>23</v>
      </c>
      <c r="C141" s="112" t="s">
        <v>54</v>
      </c>
      <c r="D141" s="134" t="s">
        <v>326</v>
      </c>
      <c r="E141" s="107" t="s">
        <v>271</v>
      </c>
      <c r="F141" s="114" t="s">
        <v>353</v>
      </c>
      <c r="G141" s="112" t="s">
        <v>356</v>
      </c>
      <c r="H141" s="114" t="s">
        <v>279</v>
      </c>
      <c r="I141" s="108" t="s">
        <v>496</v>
      </c>
      <c r="J141" s="104">
        <v>2026</v>
      </c>
      <c r="K141" s="104">
        <v>2026</v>
      </c>
      <c r="L141" s="105" t="s">
        <v>527</v>
      </c>
      <c r="M141" s="72"/>
    </row>
    <row r="142" spans="1:13" s="39" customFormat="1" ht="150" customHeight="1">
      <c r="A142" s="98">
        <v>137</v>
      </c>
      <c r="B142" s="131" t="s">
        <v>23</v>
      </c>
      <c r="C142" s="112" t="s">
        <v>54</v>
      </c>
      <c r="D142" s="134" t="s">
        <v>326</v>
      </c>
      <c r="E142" s="107" t="s">
        <v>271</v>
      </c>
      <c r="F142" s="114" t="s">
        <v>353</v>
      </c>
      <c r="G142" s="112" t="s">
        <v>357</v>
      </c>
      <c r="H142" s="114" t="s">
        <v>358</v>
      </c>
      <c r="I142" s="108" t="s">
        <v>497</v>
      </c>
      <c r="J142" s="104">
        <v>2024</v>
      </c>
      <c r="K142" s="104">
        <v>2026</v>
      </c>
      <c r="L142" s="105" t="s">
        <v>527</v>
      </c>
      <c r="M142" s="72"/>
    </row>
    <row r="143" spans="1:13" s="47" customFormat="1">
      <c r="A143" s="77"/>
      <c r="B143" s="78"/>
      <c r="C143" s="79"/>
      <c r="D143" s="138"/>
      <c r="E143" s="80"/>
      <c r="F143" s="81"/>
      <c r="G143" s="79"/>
      <c r="H143" s="82"/>
      <c r="I143" s="83"/>
      <c r="J143" s="81"/>
      <c r="K143" s="81"/>
      <c r="L143" s="84"/>
    </row>
    <row r="144" spans="1:13" s="47" customFormat="1">
      <c r="A144" s="44"/>
      <c r="B144" s="42"/>
      <c r="C144" s="45"/>
      <c r="D144" s="139"/>
      <c r="E144" s="46"/>
      <c r="G144" s="45"/>
      <c r="H144" s="51"/>
      <c r="I144" s="49"/>
      <c r="L144" s="53"/>
    </row>
    <row r="145" spans="1:12" s="47" customFormat="1">
      <c r="A145" s="44"/>
      <c r="B145" s="42"/>
      <c r="C145" s="45"/>
      <c r="D145" s="139"/>
      <c r="E145" s="46"/>
      <c r="G145" s="45"/>
      <c r="H145" s="51"/>
      <c r="I145" s="49"/>
      <c r="L145" s="53"/>
    </row>
    <row r="146" spans="1:12" s="47" customFormat="1">
      <c r="A146" s="44"/>
      <c r="B146" s="42"/>
      <c r="C146" s="45"/>
      <c r="D146" s="139"/>
      <c r="E146" s="46"/>
      <c r="G146" s="45"/>
      <c r="H146" s="51"/>
      <c r="I146" s="49"/>
      <c r="L146" s="53"/>
    </row>
    <row r="147" spans="1:12" s="47" customFormat="1">
      <c r="A147" s="44"/>
      <c r="B147" s="42"/>
      <c r="C147" s="45"/>
      <c r="D147" s="139"/>
      <c r="E147" s="46"/>
      <c r="G147" s="45"/>
      <c r="H147" s="51"/>
      <c r="I147" s="49"/>
      <c r="L147" s="53"/>
    </row>
    <row r="148" spans="1:12" s="47" customFormat="1">
      <c r="A148" s="44"/>
      <c r="B148" s="42"/>
      <c r="C148" s="45"/>
      <c r="D148" s="139"/>
      <c r="E148" s="46"/>
      <c r="G148" s="45"/>
      <c r="H148" s="51"/>
      <c r="I148" s="49"/>
      <c r="L148" s="53"/>
    </row>
    <row r="149" spans="1:12" s="47" customFormat="1">
      <c r="A149" s="44"/>
      <c r="B149" s="42"/>
      <c r="C149" s="45"/>
      <c r="D149" s="139"/>
      <c r="E149" s="46"/>
      <c r="G149" s="45"/>
      <c r="H149" s="51"/>
      <c r="I149" s="49"/>
      <c r="L149" s="53"/>
    </row>
    <row r="150" spans="1:12" s="47" customFormat="1">
      <c r="A150" s="44"/>
      <c r="B150" s="42"/>
      <c r="C150" s="45"/>
      <c r="D150" s="139"/>
      <c r="E150" s="46"/>
      <c r="G150" s="45"/>
      <c r="H150" s="51"/>
      <c r="I150" s="49"/>
      <c r="L150" s="53"/>
    </row>
    <row r="151" spans="1:12" s="47" customFormat="1">
      <c r="A151" s="44"/>
      <c r="B151" s="42"/>
      <c r="C151" s="45"/>
      <c r="D151" s="139"/>
      <c r="E151" s="46"/>
      <c r="G151" s="45"/>
      <c r="H151" s="51"/>
      <c r="I151" s="49"/>
      <c r="L151" s="53"/>
    </row>
    <row r="152" spans="1:12" s="47" customFormat="1">
      <c r="A152" s="44"/>
      <c r="B152" s="42"/>
      <c r="C152" s="45"/>
      <c r="D152" s="139"/>
      <c r="E152" s="46"/>
      <c r="G152" s="45"/>
      <c r="H152" s="51"/>
      <c r="I152" s="49"/>
      <c r="L152" s="53"/>
    </row>
    <row r="153" spans="1:12" s="47" customFormat="1">
      <c r="A153" s="44"/>
      <c r="B153" s="42"/>
      <c r="C153" s="45"/>
      <c r="D153" s="139"/>
      <c r="E153" s="46"/>
      <c r="G153" s="45"/>
      <c r="H153" s="51"/>
      <c r="I153" s="49"/>
      <c r="L153" s="53"/>
    </row>
    <row r="154" spans="1:12" s="47" customFormat="1">
      <c r="A154" s="44"/>
      <c r="B154" s="42"/>
      <c r="C154" s="45"/>
      <c r="D154" s="139"/>
      <c r="E154" s="46"/>
      <c r="G154" s="45"/>
      <c r="H154" s="51"/>
      <c r="I154" s="49"/>
      <c r="L154" s="53"/>
    </row>
    <row r="155" spans="1:12" s="47" customFormat="1">
      <c r="A155" s="44"/>
      <c r="B155" s="42"/>
      <c r="C155" s="45"/>
      <c r="D155" s="139"/>
      <c r="E155" s="46"/>
      <c r="G155" s="45"/>
      <c r="H155" s="51"/>
      <c r="I155" s="49"/>
      <c r="L155" s="53"/>
    </row>
    <row r="156" spans="1:12" s="47" customFormat="1">
      <c r="A156" s="44"/>
      <c r="B156" s="42"/>
      <c r="C156" s="45"/>
      <c r="D156" s="139"/>
      <c r="E156" s="46"/>
      <c r="G156" s="45"/>
      <c r="H156" s="51"/>
      <c r="I156" s="49"/>
      <c r="L156" s="53"/>
    </row>
    <row r="157" spans="1:12" s="47" customFormat="1">
      <c r="A157" s="44"/>
      <c r="B157" s="42"/>
      <c r="C157" s="45"/>
      <c r="D157" s="139"/>
      <c r="E157" s="46"/>
      <c r="G157" s="45"/>
      <c r="H157" s="51"/>
      <c r="I157" s="49"/>
      <c r="L157" s="53"/>
    </row>
    <row r="158" spans="1:12" s="47" customFormat="1">
      <c r="A158" s="44"/>
      <c r="B158" s="42"/>
      <c r="C158" s="45"/>
      <c r="D158" s="139"/>
      <c r="E158" s="46"/>
      <c r="G158" s="45"/>
      <c r="H158" s="51"/>
      <c r="I158" s="49"/>
      <c r="L158" s="53"/>
    </row>
    <row r="159" spans="1:12" s="47" customFormat="1">
      <c r="A159" s="44"/>
      <c r="B159" s="42"/>
      <c r="C159" s="45"/>
      <c r="D159" s="139"/>
      <c r="E159" s="46"/>
      <c r="G159" s="45"/>
      <c r="H159" s="51"/>
      <c r="I159" s="49"/>
      <c r="L159" s="53"/>
    </row>
    <row r="160" spans="1:12" s="47" customFormat="1">
      <c r="A160" s="44"/>
      <c r="B160" s="42"/>
      <c r="C160" s="45"/>
      <c r="D160" s="139"/>
      <c r="E160" s="46"/>
      <c r="G160" s="45"/>
      <c r="H160" s="51"/>
      <c r="I160" s="49"/>
      <c r="L160" s="53"/>
    </row>
    <row r="161" spans="1:12" s="47" customFormat="1">
      <c r="A161" s="44"/>
      <c r="B161" s="42"/>
      <c r="C161" s="45"/>
      <c r="D161" s="139"/>
      <c r="E161" s="46"/>
      <c r="G161" s="45"/>
      <c r="H161" s="51"/>
      <c r="I161" s="49"/>
      <c r="L161" s="53"/>
    </row>
    <row r="162" spans="1:12" s="47" customFormat="1">
      <c r="A162" s="44"/>
      <c r="B162" s="42"/>
      <c r="C162" s="45"/>
      <c r="D162" s="139"/>
      <c r="E162" s="46"/>
      <c r="G162" s="45"/>
      <c r="H162" s="51"/>
      <c r="I162" s="49"/>
      <c r="L162" s="53"/>
    </row>
    <row r="163" spans="1:12" s="47" customFormat="1">
      <c r="A163" s="44"/>
      <c r="B163" s="42"/>
      <c r="C163" s="45"/>
      <c r="D163" s="139"/>
      <c r="E163" s="46"/>
      <c r="G163" s="45"/>
      <c r="H163" s="51"/>
      <c r="I163" s="49"/>
      <c r="L163" s="53"/>
    </row>
    <row r="164" spans="1:12" s="47" customFormat="1">
      <c r="A164" s="44"/>
      <c r="B164" s="42"/>
      <c r="C164" s="45"/>
      <c r="D164" s="139"/>
      <c r="E164" s="46"/>
      <c r="G164" s="45"/>
      <c r="H164" s="51"/>
      <c r="I164" s="49"/>
      <c r="L164" s="53"/>
    </row>
    <row r="165" spans="1:12" s="47" customFormat="1">
      <c r="A165" s="44"/>
      <c r="B165" s="42"/>
      <c r="C165" s="45"/>
      <c r="D165" s="139"/>
      <c r="E165" s="46"/>
      <c r="G165" s="45"/>
      <c r="H165" s="51"/>
      <c r="I165" s="49"/>
      <c r="L165" s="53"/>
    </row>
    <row r="166" spans="1:12" s="47" customFormat="1">
      <c r="A166" s="44"/>
      <c r="B166" s="42"/>
      <c r="C166" s="45"/>
      <c r="D166" s="139"/>
      <c r="E166" s="46"/>
      <c r="G166" s="45"/>
      <c r="H166" s="51"/>
      <c r="I166" s="49"/>
      <c r="L166" s="53"/>
    </row>
    <row r="167" spans="1:12" s="47" customFormat="1">
      <c r="A167" s="44"/>
      <c r="B167" s="42"/>
      <c r="C167" s="45"/>
      <c r="D167" s="139"/>
      <c r="E167" s="46"/>
      <c r="G167" s="45"/>
      <c r="H167" s="51"/>
      <c r="I167" s="49"/>
      <c r="L167" s="53"/>
    </row>
    <row r="168" spans="1:12">
      <c r="B168" s="42"/>
    </row>
    <row r="169" spans="1:12">
      <c r="B169" s="42"/>
    </row>
    <row r="170" spans="1:12">
      <c r="B170" s="42"/>
    </row>
    <row r="171" spans="1:12">
      <c r="B171" s="42"/>
    </row>
    <row r="172" spans="1:12">
      <c r="B172" s="42"/>
    </row>
    <row r="173" spans="1:12">
      <c r="B173" s="42"/>
    </row>
    <row r="174" spans="1:12">
      <c r="B174" s="42"/>
    </row>
    <row r="175" spans="1:12">
      <c r="B175" s="42"/>
    </row>
    <row r="176" spans="1:12">
      <c r="B176" s="42"/>
    </row>
    <row r="177" spans="2:2">
      <c r="B177" s="42"/>
    </row>
    <row r="178" spans="2:2">
      <c r="B178" s="42"/>
    </row>
    <row r="179" spans="2:2">
      <c r="B179" s="42"/>
    </row>
    <row r="180" spans="2:2">
      <c r="B180" s="42"/>
    </row>
    <row r="181" spans="2:2">
      <c r="B181" s="42"/>
    </row>
    <row r="182" spans="2:2">
      <c r="B182" s="42"/>
    </row>
    <row r="183" spans="2:2">
      <c r="B183" s="42"/>
    </row>
    <row r="184" spans="2:2">
      <c r="B184" s="42"/>
    </row>
    <row r="185" spans="2:2">
      <c r="B185" s="42"/>
    </row>
    <row r="186" spans="2:2">
      <c r="B186" s="42"/>
    </row>
    <row r="187" spans="2:2">
      <c r="B187" s="42"/>
    </row>
    <row r="188" spans="2:2">
      <c r="B188" s="42"/>
    </row>
    <row r="189" spans="2:2">
      <c r="B189" s="42"/>
    </row>
    <row r="190" spans="2:2">
      <c r="B190" s="42"/>
    </row>
    <row r="191" spans="2:2">
      <c r="B191" s="42"/>
    </row>
    <row r="192" spans="2:2">
      <c r="B192" s="42"/>
    </row>
    <row r="193" spans="2:2">
      <c r="B193" s="42"/>
    </row>
    <row r="194" spans="2:2">
      <c r="B194" s="42"/>
    </row>
    <row r="195" spans="2:2">
      <c r="B195" s="42"/>
    </row>
    <row r="196" spans="2:2">
      <c r="B196" s="42"/>
    </row>
    <row r="197" spans="2:2">
      <c r="B197" s="42"/>
    </row>
    <row r="198" spans="2:2">
      <c r="B198" s="42"/>
    </row>
    <row r="199" spans="2:2">
      <c r="B199" s="42"/>
    </row>
    <row r="200" spans="2:2">
      <c r="B200" s="42"/>
    </row>
    <row r="201" spans="2:2">
      <c r="B201" s="42"/>
    </row>
    <row r="202" spans="2:2">
      <c r="B202" s="42"/>
    </row>
    <row r="203" spans="2:2">
      <c r="B203" s="42"/>
    </row>
    <row r="204" spans="2:2">
      <c r="B204" s="42"/>
    </row>
    <row r="205" spans="2:2">
      <c r="B205" s="42"/>
    </row>
    <row r="206" spans="2:2">
      <c r="B206" s="42"/>
    </row>
    <row r="207" spans="2:2">
      <c r="B207" s="42"/>
    </row>
    <row r="208" spans="2:2">
      <c r="B208" s="42"/>
    </row>
    <row r="209" spans="2:2">
      <c r="B209" s="42"/>
    </row>
    <row r="210" spans="2:2">
      <c r="B210" s="42"/>
    </row>
    <row r="211" spans="2:2">
      <c r="B211" s="42"/>
    </row>
    <row r="212" spans="2:2">
      <c r="B212" s="42"/>
    </row>
    <row r="213" spans="2:2">
      <c r="B213" s="42"/>
    </row>
    <row r="214" spans="2:2">
      <c r="B214" s="42"/>
    </row>
    <row r="215" spans="2:2">
      <c r="B215" s="42"/>
    </row>
    <row r="216" spans="2:2">
      <c r="B216" s="42"/>
    </row>
    <row r="217" spans="2:2">
      <c r="B217" s="42"/>
    </row>
    <row r="218" spans="2:2">
      <c r="B218" s="42"/>
    </row>
    <row r="219" spans="2:2">
      <c r="B219" s="42"/>
    </row>
    <row r="220" spans="2:2">
      <c r="B220" s="42"/>
    </row>
    <row r="221" spans="2:2">
      <c r="B221" s="42"/>
    </row>
    <row r="222" spans="2:2">
      <c r="B222" s="42"/>
    </row>
    <row r="223" spans="2:2">
      <c r="B223" s="42"/>
    </row>
    <row r="224" spans="2:2">
      <c r="B224" s="42"/>
    </row>
    <row r="225" spans="2:2">
      <c r="B225" s="42"/>
    </row>
    <row r="226" spans="2:2">
      <c r="B226" s="42"/>
    </row>
    <row r="227" spans="2:2">
      <c r="B227" s="42"/>
    </row>
    <row r="228" spans="2:2">
      <c r="B228" s="42"/>
    </row>
    <row r="229" spans="2:2">
      <c r="B229" s="42"/>
    </row>
    <row r="230" spans="2:2">
      <c r="B230" s="42"/>
    </row>
    <row r="231" spans="2:2">
      <c r="B231" s="42"/>
    </row>
    <row r="232" spans="2:2">
      <c r="B232" s="42"/>
    </row>
    <row r="233" spans="2:2">
      <c r="B233" s="42"/>
    </row>
    <row r="234" spans="2:2">
      <c r="B234" s="42"/>
    </row>
    <row r="235" spans="2:2">
      <c r="B235" s="42"/>
    </row>
    <row r="236" spans="2:2">
      <c r="B236" s="42"/>
    </row>
    <row r="237" spans="2:2">
      <c r="B237" s="42"/>
    </row>
    <row r="238" spans="2:2">
      <c r="B238" s="42"/>
    </row>
    <row r="239" spans="2:2">
      <c r="B239" s="42"/>
    </row>
    <row r="240" spans="2:2">
      <c r="B240" s="42"/>
    </row>
    <row r="241" spans="2:2">
      <c r="B241" s="42"/>
    </row>
    <row r="242" spans="2:2">
      <c r="B242" s="42"/>
    </row>
    <row r="243" spans="2:2">
      <c r="B243" s="42"/>
    </row>
    <row r="244" spans="2:2">
      <c r="B244" s="42"/>
    </row>
    <row r="245" spans="2:2">
      <c r="B245" s="42"/>
    </row>
    <row r="246" spans="2:2">
      <c r="B246" s="42"/>
    </row>
    <row r="247" spans="2:2">
      <c r="B247" s="42"/>
    </row>
    <row r="248" spans="2:2">
      <c r="B248" s="42"/>
    </row>
    <row r="249" spans="2:2">
      <c r="B249" s="42"/>
    </row>
    <row r="250" spans="2:2">
      <c r="B250" s="42"/>
    </row>
    <row r="251" spans="2:2">
      <c r="B251" s="42"/>
    </row>
    <row r="252" spans="2:2">
      <c r="B252" s="42"/>
    </row>
    <row r="253" spans="2:2">
      <c r="B253" s="42"/>
    </row>
    <row r="254" spans="2:2">
      <c r="B254" s="42"/>
    </row>
    <row r="255" spans="2:2">
      <c r="B255" s="42"/>
    </row>
    <row r="256" spans="2:2">
      <c r="B256" s="42"/>
    </row>
    <row r="257" spans="2:2">
      <c r="B257" s="42"/>
    </row>
    <row r="258" spans="2:2">
      <c r="B258" s="42"/>
    </row>
    <row r="259" spans="2:2">
      <c r="B259" s="42"/>
    </row>
    <row r="260" spans="2:2">
      <c r="B260" s="42"/>
    </row>
    <row r="261" spans="2:2">
      <c r="B261" s="42"/>
    </row>
    <row r="262" spans="2:2">
      <c r="B262" s="42"/>
    </row>
    <row r="263" spans="2:2">
      <c r="B263" s="42"/>
    </row>
    <row r="264" spans="2:2">
      <c r="B264" s="42"/>
    </row>
    <row r="265" spans="2:2">
      <c r="B265" s="42"/>
    </row>
    <row r="266" spans="2:2">
      <c r="B266" s="42"/>
    </row>
    <row r="267" spans="2:2">
      <c r="B267" s="42"/>
    </row>
    <row r="268" spans="2:2">
      <c r="B268" s="42"/>
    </row>
    <row r="269" spans="2:2">
      <c r="B269" s="42"/>
    </row>
    <row r="270" spans="2:2">
      <c r="B270" s="42"/>
    </row>
    <row r="271" spans="2:2">
      <c r="B271" s="42"/>
    </row>
    <row r="272" spans="2:2">
      <c r="B272" s="42"/>
    </row>
    <row r="273" spans="2:2">
      <c r="B273" s="42"/>
    </row>
    <row r="274" spans="2:2">
      <c r="B274" s="42"/>
    </row>
    <row r="275" spans="2:2">
      <c r="B275" s="42"/>
    </row>
    <row r="276" spans="2:2">
      <c r="B276" s="42"/>
    </row>
    <row r="277" spans="2:2">
      <c r="B277" s="42"/>
    </row>
    <row r="278" spans="2:2">
      <c r="B278" s="42"/>
    </row>
    <row r="279" spans="2:2">
      <c r="B279" s="42"/>
    </row>
    <row r="280" spans="2:2">
      <c r="B280" s="42"/>
    </row>
    <row r="281" spans="2:2">
      <c r="B281" s="42"/>
    </row>
    <row r="282" spans="2:2">
      <c r="B282" s="42"/>
    </row>
    <row r="283" spans="2:2">
      <c r="B283" s="42"/>
    </row>
    <row r="284" spans="2:2">
      <c r="B284" s="42"/>
    </row>
    <row r="285" spans="2:2">
      <c r="B285" s="42"/>
    </row>
    <row r="286" spans="2:2">
      <c r="B286" s="42"/>
    </row>
    <row r="287" spans="2:2">
      <c r="B287" s="42"/>
    </row>
    <row r="288" spans="2:2">
      <c r="B288" s="42"/>
    </row>
    <row r="289" spans="2:2">
      <c r="B289" s="42"/>
    </row>
    <row r="290" spans="2:2">
      <c r="B290" s="42"/>
    </row>
    <row r="291" spans="2:2">
      <c r="B291" s="42"/>
    </row>
    <row r="292" spans="2:2">
      <c r="B292" s="42"/>
    </row>
    <row r="293" spans="2:2">
      <c r="B293" s="42"/>
    </row>
    <row r="294" spans="2:2">
      <c r="B294" s="42"/>
    </row>
    <row r="295" spans="2:2">
      <c r="B295" s="42"/>
    </row>
    <row r="296" spans="2:2">
      <c r="B296" s="42"/>
    </row>
    <row r="297" spans="2:2">
      <c r="B297" s="42"/>
    </row>
    <row r="298" spans="2:2">
      <c r="B298" s="42"/>
    </row>
    <row r="299" spans="2:2">
      <c r="B299" s="42"/>
    </row>
    <row r="300" spans="2:2">
      <c r="B300" s="42"/>
    </row>
    <row r="301" spans="2:2">
      <c r="B301" s="42"/>
    </row>
    <row r="302" spans="2:2">
      <c r="B302" s="42"/>
    </row>
    <row r="303" spans="2:2">
      <c r="B303" s="42"/>
    </row>
    <row r="304" spans="2:2">
      <c r="B304" s="42"/>
    </row>
    <row r="305" spans="2:2">
      <c r="B305" s="42"/>
    </row>
    <row r="306" spans="2:2">
      <c r="B306" s="42"/>
    </row>
    <row r="307" spans="2:2">
      <c r="B307" s="42"/>
    </row>
    <row r="308" spans="2:2">
      <c r="B308" s="42"/>
    </row>
    <row r="309" spans="2:2">
      <c r="B309" s="42"/>
    </row>
    <row r="310" spans="2:2">
      <c r="B310" s="42"/>
    </row>
    <row r="311" spans="2:2">
      <c r="B311" s="42"/>
    </row>
    <row r="312" spans="2:2">
      <c r="B312" s="42"/>
    </row>
    <row r="313" spans="2:2">
      <c r="B313" s="42"/>
    </row>
    <row r="314" spans="2:2">
      <c r="B314" s="42"/>
    </row>
    <row r="315" spans="2:2">
      <c r="B315" s="42"/>
    </row>
    <row r="316" spans="2:2">
      <c r="B316" s="42"/>
    </row>
    <row r="317" spans="2:2">
      <c r="B317" s="42"/>
    </row>
    <row r="318" spans="2:2">
      <c r="B318" s="42"/>
    </row>
    <row r="319" spans="2:2">
      <c r="B319" s="42"/>
    </row>
    <row r="320" spans="2:2">
      <c r="B320" s="42"/>
    </row>
    <row r="321" spans="2:2">
      <c r="B321" s="42"/>
    </row>
    <row r="322" spans="2:2">
      <c r="B322" s="42"/>
    </row>
    <row r="323" spans="2:2">
      <c r="B323" s="42"/>
    </row>
    <row r="324" spans="2:2">
      <c r="B324" s="42"/>
    </row>
    <row r="325" spans="2:2">
      <c r="B325" s="42"/>
    </row>
    <row r="326" spans="2:2">
      <c r="B326" s="42"/>
    </row>
    <row r="327" spans="2:2">
      <c r="B327" s="42"/>
    </row>
    <row r="328" spans="2:2">
      <c r="B328" s="42"/>
    </row>
    <row r="329" spans="2:2">
      <c r="B329" s="42"/>
    </row>
    <row r="330" spans="2:2">
      <c r="B330" s="42"/>
    </row>
    <row r="331" spans="2:2">
      <c r="B331" s="42"/>
    </row>
    <row r="332" spans="2:2">
      <c r="B332" s="42"/>
    </row>
    <row r="333" spans="2:2">
      <c r="B333" s="42"/>
    </row>
    <row r="334" spans="2:2">
      <c r="B334" s="42"/>
    </row>
    <row r="335" spans="2:2">
      <c r="B335" s="42"/>
    </row>
    <row r="336" spans="2:2">
      <c r="B336" s="42"/>
    </row>
    <row r="337" spans="2:2">
      <c r="B337" s="42"/>
    </row>
    <row r="338" spans="2:2">
      <c r="B338" s="42"/>
    </row>
    <row r="339" spans="2:2">
      <c r="B339" s="42"/>
    </row>
    <row r="340" spans="2:2">
      <c r="B340" s="42"/>
    </row>
    <row r="341" spans="2:2">
      <c r="B341" s="42"/>
    </row>
    <row r="342" spans="2:2">
      <c r="B342" s="42"/>
    </row>
    <row r="343" spans="2:2">
      <c r="B343" s="42"/>
    </row>
    <row r="344" spans="2:2">
      <c r="B344" s="42"/>
    </row>
    <row r="345" spans="2:2">
      <c r="B345" s="42"/>
    </row>
    <row r="346" spans="2:2">
      <c r="B346" s="42"/>
    </row>
    <row r="347" spans="2:2">
      <c r="B347" s="42"/>
    </row>
    <row r="348" spans="2:2">
      <c r="B348" s="42"/>
    </row>
    <row r="349" spans="2:2">
      <c r="B349" s="42"/>
    </row>
    <row r="350" spans="2:2">
      <c r="B350" s="42"/>
    </row>
    <row r="351" spans="2:2">
      <c r="B351" s="42"/>
    </row>
    <row r="352" spans="2:2">
      <c r="B352" s="42"/>
    </row>
    <row r="353" spans="2:2">
      <c r="B353" s="42"/>
    </row>
    <row r="354" spans="2:2">
      <c r="B354" s="42"/>
    </row>
    <row r="355" spans="2:2">
      <c r="B355" s="42"/>
    </row>
    <row r="356" spans="2:2">
      <c r="B356" s="42"/>
    </row>
    <row r="357" spans="2:2">
      <c r="B357" s="42"/>
    </row>
    <row r="358" spans="2:2">
      <c r="B358" s="42"/>
    </row>
  </sheetData>
  <autoFilter ref="A5:L142">
    <filterColumn colId="11">
      <filters>
        <filter val="თსუ-ს ადმინისტრაციული/ადამიანური რესურები"/>
      </filters>
    </filterColumn>
  </autoFilter>
  <mergeCells count="4">
    <mergeCell ref="F1:H4"/>
    <mergeCell ref="A1:C4"/>
    <mergeCell ref="K1:K4"/>
    <mergeCell ref="L1:L4"/>
  </mergeCells>
  <phoneticPr fontId="5" type="noConversion"/>
  <pageMargins left="0.2" right="0.2" top="0.25" bottom="0.25" header="0.3" footer="0.3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სტრატეგიული რუკა 1</vt:lpstr>
      <vt:lpstr>სტრატეგიული რუკა 2</vt:lpstr>
      <vt:lpstr>სამოქმედო გეგმა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2024-02-23T07:36:28Z</dcterms:modified>
</cp:coreProperties>
</file>